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A63ACF0B-E768-4629-A2F2-F23E9FD469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yectos" sheetId="1" r:id="rId1"/>
  </sheets>
  <definedNames>
    <definedName name="_xlnm._FilterDatabase" localSheetId="0" hidden="1">Proyectos!$A$10:$I$60</definedName>
    <definedName name="_xlnm.Print_Area" localSheetId="0">Proyectos!$A$1:$H$60</definedName>
    <definedName name="_xlnm.Print_Titles" localSheetId="0">Proyectos!$10:$10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3" i="1" l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</calcChain>
</file>

<file path=xl/sharedStrings.xml><?xml version="1.0" encoding="utf-8"?>
<sst xmlns="http://schemas.openxmlformats.org/spreadsheetml/2006/main" count="631" uniqueCount="201">
  <si>
    <t>TELEFONICA DE ESPAÑA, S.A.</t>
  </si>
  <si>
    <t>ADAMO TELECOM IBERIA SA</t>
  </si>
  <si>
    <t>CÁDIZ</t>
  </si>
  <si>
    <t>CÓRDOBA</t>
  </si>
  <si>
    <t>HUELVA</t>
  </si>
  <si>
    <t>SEVILLA</t>
  </si>
  <si>
    <t>ASTURIAS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</si>
  <si>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</si>
  <si>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</si>
  <si>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</si>
  <si>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</si>
  <si>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</si>
  <si>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</si>
  <si>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</si>
  <si>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</si>
  <si>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</si>
  <si>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</si>
  <si>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</si>
  <si>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</si>
  <si>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</si>
  <si>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</si>
  <si>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</si>
  <si>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GIRONA</t>
  </si>
  <si>
    <t>LLEIDA</t>
  </si>
  <si>
    <t>TARRAGONA</t>
  </si>
  <si>
    <t>BADAJOZ</t>
  </si>
  <si>
    <t>LUGO</t>
  </si>
  <si>
    <t>OURENSE</t>
  </si>
  <si>
    <t>PONTEVEDRA</t>
  </si>
  <si>
    <t>NAVARRA</t>
  </si>
  <si>
    <t>RIOJA (LA)</t>
  </si>
  <si>
    <t>EXPEDIENTE</t>
  </si>
  <si>
    <t>SITUACIÓN</t>
  </si>
  <si>
    <t>RAZON SOCIAL</t>
  </si>
  <si>
    <t>COMUNIDAD AUTÓNOMA</t>
  </si>
  <si>
    <t>AYUDA  (€)</t>
  </si>
  <si>
    <t>% AYUDA</t>
  </si>
  <si>
    <t>EN EJECUCIÓN</t>
  </si>
  <si>
    <t>PROVINCIA</t>
  </si>
  <si>
    <t>Relación de solicitudes con Resolución de Concesión</t>
  </si>
  <si>
    <t>ZARAGOZA</t>
  </si>
  <si>
    <t>AVATEL TELECOM S.A.</t>
  </si>
  <si>
    <t>ANDALUCÍA</t>
  </si>
  <si>
    <t>ARAGÓN</t>
  </si>
  <si>
    <t>ASTURIAS (PRINCIPADO DE)</t>
  </si>
  <si>
    <t>BALEARS (ILLES)</t>
  </si>
  <si>
    <t>CANARIAS</t>
  </si>
  <si>
    <t>CASTILLA Y LEÓN</t>
  </si>
  <si>
    <t>CATALUÑA</t>
  </si>
  <si>
    <t>COM. VALENCIANA</t>
  </si>
  <si>
    <t>EXTREMADURA</t>
  </si>
  <si>
    <t>GALICIA</t>
  </si>
  <si>
    <t>PAÍS VASCO</t>
  </si>
  <si>
    <t>ALMERÍA</t>
  </si>
  <si>
    <t>GRANADA</t>
  </si>
  <si>
    <t>JAÉN</t>
  </si>
  <si>
    <t>MÁLAGA</t>
  </si>
  <si>
    <t>HUESCA</t>
  </si>
  <si>
    <t>TERUEL</t>
  </si>
  <si>
    <t>SANTA CRUZ DE TENERIFE</t>
  </si>
  <si>
    <t>BARCELONA</t>
  </si>
  <si>
    <t>CÁCERES</t>
  </si>
  <si>
    <t>MADRID</t>
  </si>
  <si>
    <t>MURCIA</t>
  </si>
  <si>
    <t>BIZKAIA</t>
  </si>
  <si>
    <t>LA RIOJA</t>
  </si>
  <si>
    <t>Plan de Recuperación, Transformación y Resiliencia – Financiado por la Unión Europea – NextGenerationEU</t>
  </si>
  <si>
    <t>CASTILLA - LA MANCHA</t>
  </si>
  <si>
    <t xml:space="preserve">A CORUÑA </t>
  </si>
  <si>
    <t>MURCIA (REGION DE)</t>
  </si>
  <si>
    <t>NAVARRA (COMUNIDAD FORAL DE)</t>
  </si>
  <si>
    <t>Programa de Universalización de Infraestructuras Digitales para la Cohesión</t>
  </si>
  <si>
    <t>UNICO - 5G Redes - Backhaul Fibra Óptica: Convocatoria 2022</t>
  </si>
  <si>
    <t>TSI-067100-2022-0001</t>
  </si>
  <si>
    <t>TSI-067100-2022-0002</t>
  </si>
  <si>
    <t>TSI-067100-2022-0003</t>
  </si>
  <si>
    <t>TSI-067100-2022-0004</t>
  </si>
  <si>
    <t>TSI-067100-2022-0005</t>
  </si>
  <si>
    <t>TSI-067100-2022-0006</t>
  </si>
  <si>
    <t>TSI-067100-2022-0007</t>
  </si>
  <si>
    <t>TSI-067100-2022-0008</t>
  </si>
  <si>
    <t>TSI-067100-2022-0009</t>
  </si>
  <si>
    <t>TSI-067100-2022-0010</t>
  </si>
  <si>
    <t>TSI-067100-2022-0011</t>
  </si>
  <si>
    <t>TSI-067100-2022-0012</t>
  </si>
  <si>
    <t>TSI-067100-2022-0013</t>
  </si>
  <si>
    <t>TSI-067100-2022-0014</t>
  </si>
  <si>
    <t>TSI-067100-2022-0015</t>
  </si>
  <si>
    <t>TSI-067100-2022-0016</t>
  </si>
  <si>
    <t>TSI-067100-2022-0017</t>
  </si>
  <si>
    <t>TSI-067100-2022-0018</t>
  </si>
  <si>
    <t>TSI-067100-2022-0019</t>
  </si>
  <si>
    <t>TSI-067100-2022-0020</t>
  </si>
  <si>
    <t>TSI-067100-2022-0022</t>
  </si>
  <si>
    <t>TSI-067100-2022-0023</t>
  </si>
  <si>
    <t>TSI-067100-2022-0024</t>
  </si>
  <si>
    <t>TSI-067100-2022-0025</t>
  </si>
  <si>
    <t>TSI-067100-2022-0026</t>
  </si>
  <si>
    <t>TSI-067100-2022-0027</t>
  </si>
  <si>
    <t>TSI-067100-2022-0028</t>
  </si>
  <si>
    <t>TSI-067100-2022-0029</t>
  </si>
  <si>
    <t>TSI-067100-2022-0030</t>
  </si>
  <si>
    <t>TSI-067100-2022-0031</t>
  </si>
  <si>
    <t>TSI-067100-2022-0032</t>
  </si>
  <si>
    <t>TSI-067100-2022-0033</t>
  </si>
  <si>
    <t>TSI-067100-2022-0034</t>
  </si>
  <si>
    <t>TSI-067100-2022-0035</t>
  </si>
  <si>
    <t>TSI-067100-2022-0036</t>
  </si>
  <si>
    <t>TSI-067100-2022-0037</t>
  </si>
  <si>
    <t>TSI-067100-2022-0038</t>
  </si>
  <si>
    <t>TSI-067100-2022-0039</t>
  </si>
  <si>
    <t>TSI-067100-2022-0041</t>
  </si>
  <si>
    <t>TSI-067100-2022-0042</t>
  </si>
  <si>
    <t>TSI-067100-2022-0043</t>
  </si>
  <si>
    <t>TSI-067100-2022-0046</t>
  </si>
  <si>
    <t>TSI-067100-2022-0047</t>
  </si>
  <si>
    <t>TSI-067100-2022-0048</t>
  </si>
  <si>
    <t>TSI-067100-2022-0058</t>
  </si>
  <si>
    <t>TSI-067100-2022-0060</t>
  </si>
  <si>
    <t>TSI-067100-2022-0062</t>
  </si>
  <si>
    <t>TSI-067100-2022-0063</t>
  </si>
  <si>
    <t>TSI-067100-2022-0065</t>
  </si>
  <si>
    <t>TSI-067100-2022-0068</t>
  </si>
  <si>
    <t>TSI-067100-2022-0069</t>
  </si>
  <si>
    <t>TSI-067100-2022-0077</t>
  </si>
  <si>
    <t>TSI-067100-2022-0080</t>
  </si>
  <si>
    <t>TSI-067100-2022-0081</t>
  </si>
  <si>
    <t>TSI-067100-2022-0082</t>
  </si>
  <si>
    <t>TSI-067100-2022-0083</t>
  </si>
  <si>
    <t>TSI-067100-2022-0084</t>
  </si>
  <si>
    <t>TSI-067100-2022-0086</t>
  </si>
  <si>
    <t>TSI-067100-2022-0087</t>
  </si>
  <si>
    <t>TSI-067100-2022-0088</t>
  </si>
  <si>
    <t>TSI-067100-2022-0089</t>
  </si>
  <si>
    <t>TSI-067100-2022-0090</t>
  </si>
  <si>
    <t>TSI-067100-2022-0093</t>
  </si>
  <si>
    <t>TSI-067100-2022-0094</t>
  </si>
  <si>
    <t>TSI-067100-2022-0096</t>
  </si>
  <si>
    <t>TSI-067100-2022-0097</t>
  </si>
  <si>
    <t>TSI-067100-2022-0098</t>
  </si>
  <si>
    <t>TSI-067100-2022-0101</t>
  </si>
  <si>
    <t>TSI-067100-2022-0103</t>
  </si>
  <si>
    <t>TSI-067100-2022-0105</t>
  </si>
  <si>
    <t>TSI-067100-2022-0108</t>
  </si>
  <si>
    <t>TSI-067100-2022-0109</t>
  </si>
  <si>
    <t>TSI-067100-2022-0112</t>
  </si>
  <si>
    <t>TSI-067100-2022-0116</t>
  </si>
  <si>
    <t>TSI-067100-2022-0118</t>
  </si>
  <si>
    <t>TSI-067100-2022-0119</t>
  </si>
  <si>
    <t>TSI-067100-2022-0122</t>
  </si>
  <si>
    <t>TSI-067100-2022-0123</t>
  </si>
  <si>
    <t>TSI-067100-2022-0126</t>
  </si>
  <si>
    <t>TSI-067100-2022-0127</t>
  </si>
  <si>
    <t>TSI-067100-2022-0129</t>
  </si>
  <si>
    <t>TSI-067100-2022-0130</t>
  </si>
  <si>
    <t>TSI-067100-2022-0131</t>
  </si>
  <si>
    <t>TSI-067100-2022-0136</t>
  </si>
  <si>
    <t>TSI-067100-2022-0140</t>
  </si>
  <si>
    <t>TSI-067100-2022-0141</t>
  </si>
  <si>
    <t>TSI-067100-2022-0145</t>
  </si>
  <si>
    <t>TSI-067100-2022-0148</t>
  </si>
  <si>
    <t>TSI-067100-2022-0149</t>
  </si>
  <si>
    <t>TSI-067100-2022-0150</t>
  </si>
  <si>
    <t>TSI-067100-2022-0152</t>
  </si>
  <si>
    <t>TSI-067100-2022-0155</t>
  </si>
  <si>
    <t>TSI-067100-2022-0158</t>
  </si>
  <si>
    <t>TSI-067100-2022-0170</t>
  </si>
  <si>
    <t>TSI-067100-2022-0187</t>
  </si>
  <si>
    <t>TSI-067100-2022-0198</t>
  </si>
  <si>
    <t>TSI-067100-2022-0216</t>
  </si>
  <si>
    <t>TSI-067100-2022-0227</t>
  </si>
  <si>
    <t>TSI-067100-2022-0228</t>
  </si>
  <si>
    <t>TSI-067100-2022-0231</t>
  </si>
  <si>
    <t>TSI-067100-2022-0235</t>
  </si>
  <si>
    <t>TSI-067100-2022-0237</t>
  </si>
  <si>
    <t>TSI-067100-2022-0254</t>
  </si>
  <si>
    <t>LYNTIA NETWORKS, S.A.</t>
  </si>
  <si>
    <t>TOTEM TOWERCO SPAIN S.L.U.</t>
  </si>
  <si>
    <t>ORANGE ESPAÑA COMUNICACIONES FIJAS S.L.U.</t>
  </si>
  <si>
    <t>TRADIA TELECOM, S.A.</t>
  </si>
  <si>
    <t>GURBTEC IGUANA TELECOM, S.L.</t>
  </si>
  <si>
    <t>30/06/2025</t>
  </si>
  <si>
    <t>31/12/2025</t>
  </si>
  <si>
    <t>ALAVA</t>
  </si>
  <si>
    <t>ALICANTE</t>
  </si>
  <si>
    <t>A CORUÑA</t>
  </si>
  <si>
    <t>GUIPUZCOA</t>
  </si>
  <si>
    <t>VALENCIA</t>
  </si>
  <si>
    <t>ALMERIA</t>
  </si>
  <si>
    <t>ÁLAVA</t>
  </si>
  <si>
    <t>JAEN</t>
  </si>
  <si>
    <t>MALAGA</t>
  </si>
  <si>
    <t>LEON</t>
  </si>
  <si>
    <t>CACERES</t>
  </si>
  <si>
    <t>CASTELLÓN</t>
  </si>
  <si>
    <t>BALEARES</t>
  </si>
  <si>
    <t>GUIPÚZCOA</t>
  </si>
  <si>
    <t>COM. MADRID</t>
  </si>
  <si>
    <t>PALMAS (LAS)</t>
  </si>
  <si>
    <t>PRESUPUESTO  
FINANCIABLE (€)</t>
  </si>
  <si>
    <t>Fecha 
Finalización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</si>
</sst>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1"/>
      <color theme="1"/>
      <name val="Book Antiqua"/>
      <family val="1"/>
    </font>
    <font>
      <sz val="8"/>
      <color theme="1"/>
      <name val="Gill Sans MT"/>
      <family val="2"/>
    </font>
    <font>
      <sz val="7"/>
      <color theme="1"/>
      <name val="Gill Sans MT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DFD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19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4" fontId="10" fillId="4" borderId="5" xfId="2" applyNumberForma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3455D01F-D197-4B29-AAE4-FDFF7369E033}"/>
  </cellStyles>
  <dxfs count="0"/>
  <tableStyles count="0" defaultTableStyle="TableStyleMedium2" defaultPivotStyle="PivotStyleLight16"/>
  <colors>
    <mruColors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0</xdr:rowOff>
    </xdr:from>
    <xdr:to>
      <xdr:col>4</xdr:col>
      <xdr:colOff>1084193</xdr:colOff>
      <xdr:row>2</xdr:row>
      <xdr:rowOff>152400</xdr:rowOff>
    </xdr:to>
    <xdr:pic>
      <xdr:nvPicPr>
        <xdr:cNvPr id="6" name="Imagen 4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80"/>
        <a:stretch/>
      </xdr:blipFill>
      <xdr:spPr bwMode="auto">
        <a:xfrm>
          <a:off x="3895725" y="0"/>
          <a:ext cx="2551043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447675</xdr:colOff>
      <xdr:row>0</xdr:row>
      <xdr:rowOff>9525</xdr:rowOff>
    </xdr:from>
    <xdr:to>
      <xdr:col>8</xdr:col>
      <xdr:colOff>0</xdr:colOff>
      <xdr:row>2</xdr:row>
      <xdr:rowOff>161925</xdr:rowOff>
    </xdr:to>
    <xdr:pic>
      <xdr:nvPicPr>
        <xdr:cNvPr id="7" name="Imagen 4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525"/>
          <a:ext cx="20288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922020</xdr:colOff>
      <xdr:row>2</xdr:row>
      <xdr:rowOff>173765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99E601-F37D-496A-B8EA-35FA5ADE3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39340" cy="554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3"/>
  <sheetViews>
    <sheetView showGridLines="0" tabSelected="1" showRuler="0" zoomScaleNormal="100" workbookViewId="0">
      <pane ySplit="10" topLeftCell="A11" activePane="bottomLeft" state="frozen"/>
      <selection pane="bottomLeft" activeCell="J15" sqref="J15"/>
    </sheetView>
  </sheetViews>
  <sheetFormatPr baseColWidth="10" defaultColWidth="11.44140625" defaultRowHeight="14.4" x14ac:dyDescent="0.3"/>
  <cols>
    <col min="1" max="1" width="20.6640625" style="9" customWidth="1"/>
    <col min="2" max="2" width="13.77734375" style="9" bestFit="1" customWidth="1"/>
    <col min="3" max="3" width="26.44140625" style="9" customWidth="1"/>
    <col min="4" max="4" width="25.6640625" style="6" bestFit="1" customWidth="1"/>
    <col min="5" max="5" width="13.88671875" style="6" bestFit="1" customWidth="1"/>
    <col min="6" max="6" width="19.88671875" style="6" customWidth="1"/>
    <col min="7" max="7" width="13.77734375" style="6" bestFit="1" customWidth="1"/>
    <col min="8" max="8" width="14.77734375" style="9" customWidth="1"/>
    <col min="9" max="9" width="15.21875" style="6" customWidth="1"/>
    <col min="10" max="16384" width="11.44140625" style="6"/>
  </cols>
  <sheetData>
    <row r="1" spans="1:10" ht="15" customHeight="1" x14ac:dyDescent="0.3">
      <c r="A1" s="3"/>
      <c r="B1" s="4"/>
      <c r="C1" s="5"/>
      <c r="D1" s="5"/>
    </row>
    <row r="2" spans="1:10" ht="15" customHeight="1" x14ac:dyDescent="0.3"/>
    <row r="3" spans="1:10" ht="15" customHeight="1" x14ac:dyDescent="0.3">
      <c r="A3" s="7"/>
      <c r="B3" s="7"/>
      <c r="C3" s="7"/>
      <c r="D3" s="7"/>
      <c r="E3" s="7"/>
      <c r="F3" s="7"/>
      <c r="G3" s="7"/>
      <c r="H3" s="7"/>
    </row>
    <row r="4" spans="1:10" ht="15" customHeight="1" x14ac:dyDescent="0.3">
      <c r="A4" s="6"/>
      <c r="C4" s="6"/>
    </row>
    <row r="5" spans="1:10" ht="15" customHeight="1" x14ac:dyDescent="0.3">
      <c r="A5" s="11" t="s">
        <v>71</v>
      </c>
      <c r="B5" s="11"/>
      <c r="C5" s="11"/>
      <c r="D5" s="11"/>
      <c r="E5" s="11"/>
      <c r="F5" s="11"/>
      <c r="G5" s="11"/>
      <c r="H5" s="11"/>
    </row>
    <row r="6" spans="1:10" ht="15" customHeight="1" x14ac:dyDescent="0.3">
      <c r="A6" s="11" t="s">
        <v>72</v>
      </c>
      <c r="B6" s="11"/>
      <c r="C6" s="11"/>
      <c r="D6" s="11"/>
      <c r="E6" s="11"/>
      <c r="F6" s="11"/>
      <c r="G6" s="11"/>
      <c r="H6" s="11"/>
    </row>
    <row r="7" spans="1:10" ht="15" customHeight="1" x14ac:dyDescent="0.3">
      <c r="A7" s="11" t="s">
        <v>66</v>
      </c>
      <c r="B7" s="11"/>
      <c r="C7" s="11"/>
      <c r="D7" s="11"/>
      <c r="E7" s="11"/>
      <c r="F7" s="11"/>
      <c r="G7" s="11"/>
      <c r="H7" s="11"/>
    </row>
    <row r="8" spans="1:10" ht="15" customHeight="1" x14ac:dyDescent="0.3">
      <c r="A8" s="11" t="s">
        <v>39</v>
      </c>
      <c r="B8" s="11"/>
      <c r="C8" s="11"/>
      <c r="D8" s="11"/>
      <c r="E8" s="11"/>
      <c r="F8" s="11"/>
      <c r="G8" s="11"/>
      <c r="H8" s="11"/>
      <c r="I8" s="10"/>
      <c r="J8" s="10"/>
    </row>
    <row r="9" spans="1:10" ht="15" customHeight="1" thickBot="1" x14ac:dyDescent="0.35">
      <c r="A9" s="8"/>
      <c r="B9" s="8"/>
      <c r="C9" s="8"/>
      <c r="D9" s="8"/>
      <c r="E9" s="8"/>
      <c r="F9" s="8"/>
      <c r="G9" s="8"/>
      <c r="H9" s="8"/>
      <c r="I9" s="10"/>
      <c r="J9" s="10"/>
    </row>
    <row r="10" spans="1:10" ht="27.6" x14ac:dyDescent="0.3">
      <c r="A10" s="12" t="s">
        <v>31</v>
      </c>
      <c r="B10" s="12" t="s">
        <v>32</v>
      </c>
      <c r="C10" s="13" t="s">
        <v>33</v>
      </c>
      <c r="D10" s="13" t="s">
        <v>34</v>
      </c>
      <c r="E10" s="13" t="s">
        <v>38</v>
      </c>
      <c r="F10" s="1" t="s">
        <v>199</v>
      </c>
      <c r="G10" s="13" t="s">
        <v>35</v>
      </c>
      <c r="H10" s="13" t="s">
        <v>36</v>
      </c>
      <c r="I10" s="2" t="s">
        <v>200</v>
      </c>
    </row>
    <row r="11" spans="1:10" x14ac:dyDescent="0.3">
      <c r="A11" s="14" t="s">
        <v>73</v>
      </c>
      <c r="B11" s="14" t="s">
        <v>37</v>
      </c>
      <c r="C11" s="15" t="s">
        <v>41</v>
      </c>
      <c r="D11" s="15" t="s">
        <v>67</v>
      </c>
      <c r="E11" s="15" t="s">
        <v>17</v>
      </c>
      <c r="F11" s="16">
        <v>6754053</v>
      </c>
      <c r="G11" s="16">
        <v>6077296</v>
      </c>
      <c r="H11" s="17">
        <f>G11/F11*100</f>
        <v>89.979986831610589</v>
      </c>
      <c r="I11" s="18" t="s">
        <v>181</v>
      </c>
    </row>
    <row r="12" spans="1:10" x14ac:dyDescent="0.3">
      <c r="A12" s="14" t="s">
        <v>74</v>
      </c>
      <c r="B12" s="14" t="s">
        <v>37</v>
      </c>
      <c r="C12" s="15" t="s">
        <v>41</v>
      </c>
      <c r="D12" s="15" t="s">
        <v>67</v>
      </c>
      <c r="E12" s="15" t="s">
        <v>19</v>
      </c>
      <c r="F12" s="16">
        <v>10382360</v>
      </c>
      <c r="G12" s="16">
        <v>9342047</v>
      </c>
      <c r="H12" s="17">
        <f t="shared" ref="H12:H75" si="0">G12/F12*100</f>
        <v>89.979994914451041</v>
      </c>
      <c r="I12" s="18" t="s">
        <v>181</v>
      </c>
    </row>
    <row r="13" spans="1:10" x14ac:dyDescent="0.3">
      <c r="A13" s="14" t="s">
        <v>75</v>
      </c>
      <c r="B13" s="14" t="s">
        <v>37</v>
      </c>
      <c r="C13" s="15" t="s">
        <v>41</v>
      </c>
      <c r="D13" s="15" t="s">
        <v>67</v>
      </c>
      <c r="E13" s="15" t="s">
        <v>20</v>
      </c>
      <c r="F13" s="16">
        <v>12021680</v>
      </c>
      <c r="G13" s="16">
        <v>10817107</v>
      </c>
      <c r="H13" s="17">
        <f t="shared" si="0"/>
        <v>89.97999447664553</v>
      </c>
      <c r="I13" s="18" t="s">
        <v>181</v>
      </c>
    </row>
    <row r="14" spans="1:10" x14ac:dyDescent="0.3">
      <c r="A14" s="14" t="s">
        <v>76</v>
      </c>
      <c r="B14" s="14" t="s">
        <v>37</v>
      </c>
      <c r="C14" s="15" t="s">
        <v>41</v>
      </c>
      <c r="D14" s="15" t="s">
        <v>42</v>
      </c>
      <c r="E14" s="15" t="s">
        <v>56</v>
      </c>
      <c r="F14" s="16">
        <v>4207588</v>
      </c>
      <c r="G14" s="16">
        <v>3785987</v>
      </c>
      <c r="H14" s="17">
        <f t="shared" si="0"/>
        <v>89.979983781682051</v>
      </c>
      <c r="I14" s="18" t="s">
        <v>181</v>
      </c>
    </row>
    <row r="15" spans="1:10" x14ac:dyDescent="0.3">
      <c r="A15" s="14" t="s">
        <v>77</v>
      </c>
      <c r="B15" s="14" t="s">
        <v>37</v>
      </c>
      <c r="C15" s="15" t="s">
        <v>41</v>
      </c>
      <c r="D15" s="15" t="s">
        <v>51</v>
      </c>
      <c r="E15" s="15" t="s">
        <v>27</v>
      </c>
      <c r="F15" s="16">
        <v>6721212</v>
      </c>
      <c r="G15" s="16">
        <v>6047745</v>
      </c>
      <c r="H15" s="17">
        <f t="shared" si="0"/>
        <v>89.979976825608247</v>
      </c>
      <c r="I15" s="18" t="s">
        <v>181</v>
      </c>
    </row>
    <row r="16" spans="1:10" x14ac:dyDescent="0.3">
      <c r="A16" s="14" t="s">
        <v>78</v>
      </c>
      <c r="B16" s="14" t="s">
        <v>37</v>
      </c>
      <c r="C16" s="15" t="s">
        <v>41</v>
      </c>
      <c r="D16" s="15" t="s">
        <v>42</v>
      </c>
      <c r="E16" s="15" t="s">
        <v>5</v>
      </c>
      <c r="F16" s="16">
        <v>3333284</v>
      </c>
      <c r="G16" s="16">
        <v>2999288</v>
      </c>
      <c r="H16" s="17">
        <f t="shared" si="0"/>
        <v>89.979971703581214</v>
      </c>
      <c r="I16" s="18" t="s">
        <v>181</v>
      </c>
    </row>
    <row r="17" spans="1:9" x14ac:dyDescent="0.3">
      <c r="A17" s="14" t="s">
        <v>79</v>
      </c>
      <c r="B17" s="14" t="s">
        <v>37</v>
      </c>
      <c r="C17" s="15" t="s">
        <v>41</v>
      </c>
      <c r="D17" s="15" t="s">
        <v>51</v>
      </c>
      <c r="E17" s="15" t="s">
        <v>28</v>
      </c>
      <c r="F17" s="16">
        <v>2458980</v>
      </c>
      <c r="G17" s="16">
        <v>2212589</v>
      </c>
      <c r="H17" s="17">
        <f t="shared" si="0"/>
        <v>89.979951036608668</v>
      </c>
      <c r="I17" s="18" t="s">
        <v>181</v>
      </c>
    </row>
    <row r="18" spans="1:9" x14ac:dyDescent="0.3">
      <c r="A18" s="14" t="s">
        <v>80</v>
      </c>
      <c r="B18" s="14" t="s">
        <v>37</v>
      </c>
      <c r="C18" s="15" t="s">
        <v>41</v>
      </c>
      <c r="D18" s="15" t="s">
        <v>49</v>
      </c>
      <c r="E18" s="15" t="s">
        <v>187</v>
      </c>
      <c r="F18" s="16">
        <v>5901552</v>
      </c>
      <c r="G18" s="16">
        <v>5310215</v>
      </c>
      <c r="H18" s="17">
        <f t="shared" si="0"/>
        <v>89.979974759181985</v>
      </c>
      <c r="I18" s="18" t="s">
        <v>181</v>
      </c>
    </row>
    <row r="19" spans="1:9" x14ac:dyDescent="0.3">
      <c r="A19" s="14" t="s">
        <v>81</v>
      </c>
      <c r="B19" s="14" t="s">
        <v>37</v>
      </c>
      <c r="C19" s="15" t="s">
        <v>41</v>
      </c>
      <c r="D19" s="15" t="s">
        <v>49</v>
      </c>
      <c r="E19" s="15" t="s">
        <v>194</v>
      </c>
      <c r="F19" s="16">
        <v>5956196</v>
      </c>
      <c r="G19" s="16">
        <v>5359384</v>
      </c>
      <c r="H19" s="17">
        <f t="shared" si="0"/>
        <v>89.979980511051011</v>
      </c>
      <c r="I19" s="18" t="s">
        <v>181</v>
      </c>
    </row>
    <row r="20" spans="1:9" x14ac:dyDescent="0.3">
      <c r="A20" s="14" t="s">
        <v>82</v>
      </c>
      <c r="B20" s="14" t="s">
        <v>37</v>
      </c>
      <c r="C20" s="15" t="s">
        <v>41</v>
      </c>
      <c r="D20" s="15" t="s">
        <v>42</v>
      </c>
      <c r="E20" s="15" t="s">
        <v>4</v>
      </c>
      <c r="F20" s="16">
        <v>2240404</v>
      </c>
      <c r="G20" s="16">
        <v>2015914</v>
      </c>
      <c r="H20" s="17">
        <f t="shared" si="0"/>
        <v>89.979932190801307</v>
      </c>
      <c r="I20" s="18" t="s">
        <v>181</v>
      </c>
    </row>
    <row r="21" spans="1:9" x14ac:dyDescent="0.3">
      <c r="A21" s="14" t="s">
        <v>83</v>
      </c>
      <c r="B21" s="14" t="s">
        <v>37</v>
      </c>
      <c r="C21" s="15" t="s">
        <v>41</v>
      </c>
      <c r="D21" s="15" t="s">
        <v>42</v>
      </c>
      <c r="E21" s="15" t="s">
        <v>3</v>
      </c>
      <c r="F21" s="16">
        <v>3606504</v>
      </c>
      <c r="G21" s="16">
        <v>3245131</v>
      </c>
      <c r="H21" s="17">
        <f t="shared" si="0"/>
        <v>89.979963976194128</v>
      </c>
      <c r="I21" s="18" t="s">
        <v>181</v>
      </c>
    </row>
    <row r="22" spans="1:9" x14ac:dyDescent="0.3">
      <c r="A22" s="14" t="s">
        <v>84</v>
      </c>
      <c r="B22" s="14" t="s">
        <v>37</v>
      </c>
      <c r="C22" s="15" t="s">
        <v>41</v>
      </c>
      <c r="D22" s="15" t="s">
        <v>42</v>
      </c>
      <c r="E22" s="15" t="s">
        <v>2</v>
      </c>
      <c r="F22" s="16">
        <v>874304</v>
      </c>
      <c r="G22" s="16">
        <v>786698</v>
      </c>
      <c r="H22" s="17">
        <f t="shared" si="0"/>
        <v>89.979915452748699</v>
      </c>
      <c r="I22" s="18" t="s">
        <v>181</v>
      </c>
    </row>
    <row r="23" spans="1:9" x14ac:dyDescent="0.3">
      <c r="A23" s="14" t="s">
        <v>85</v>
      </c>
      <c r="B23" s="14" t="s">
        <v>37</v>
      </c>
      <c r="C23" s="15" t="s">
        <v>41</v>
      </c>
      <c r="D23" s="15" t="s">
        <v>47</v>
      </c>
      <c r="E23" s="15" t="s">
        <v>11</v>
      </c>
      <c r="F23" s="16">
        <v>5081892</v>
      </c>
      <c r="G23" s="16">
        <v>4572685</v>
      </c>
      <c r="H23" s="17">
        <f t="shared" si="0"/>
        <v>89.979972026166635</v>
      </c>
      <c r="I23" s="18" t="s">
        <v>181</v>
      </c>
    </row>
    <row r="24" spans="1:9" x14ac:dyDescent="0.3">
      <c r="A24" s="14" t="s">
        <v>86</v>
      </c>
      <c r="B24" s="14" t="s">
        <v>37</v>
      </c>
      <c r="C24" s="15" t="s">
        <v>41</v>
      </c>
      <c r="D24" s="15" t="s">
        <v>47</v>
      </c>
      <c r="E24" s="15" t="s">
        <v>14</v>
      </c>
      <c r="F24" s="16">
        <v>6229416</v>
      </c>
      <c r="G24" s="16">
        <v>5605228</v>
      </c>
      <c r="H24" s="17">
        <f t="shared" si="0"/>
        <v>89.979991703877218</v>
      </c>
      <c r="I24" s="18" t="s">
        <v>181</v>
      </c>
    </row>
    <row r="25" spans="1:9" x14ac:dyDescent="0.3">
      <c r="A25" s="14" t="s">
        <v>87</v>
      </c>
      <c r="B25" s="14" t="s">
        <v>37</v>
      </c>
      <c r="C25" s="15" t="s">
        <v>41</v>
      </c>
      <c r="D25" s="15" t="s">
        <v>43</v>
      </c>
      <c r="E25" s="15" t="s">
        <v>58</v>
      </c>
      <c r="F25" s="16">
        <v>12404188</v>
      </c>
      <c r="G25" s="16">
        <v>11161287</v>
      </c>
      <c r="H25" s="17">
        <f t="shared" si="0"/>
        <v>89.979989016612777</v>
      </c>
      <c r="I25" s="18" t="s">
        <v>181</v>
      </c>
    </row>
    <row r="26" spans="1:9" x14ac:dyDescent="0.3">
      <c r="A26" s="14" t="s">
        <v>88</v>
      </c>
      <c r="B26" s="14" t="s">
        <v>37</v>
      </c>
      <c r="C26" s="15" t="s">
        <v>41</v>
      </c>
      <c r="D26" s="15" t="s">
        <v>49</v>
      </c>
      <c r="E26" s="15" t="s">
        <v>184</v>
      </c>
      <c r="F26" s="16">
        <v>3442572</v>
      </c>
      <c r="G26" s="16">
        <v>3097625</v>
      </c>
      <c r="H26" s="17">
        <f t="shared" si="0"/>
        <v>89.97996265582826</v>
      </c>
      <c r="I26" s="18" t="s">
        <v>181</v>
      </c>
    </row>
    <row r="27" spans="1:9" x14ac:dyDescent="0.3">
      <c r="A27" s="14" t="s">
        <v>89</v>
      </c>
      <c r="B27" s="14" t="s">
        <v>37</v>
      </c>
      <c r="C27" s="15" t="s">
        <v>41</v>
      </c>
      <c r="D27" s="15" t="s">
        <v>51</v>
      </c>
      <c r="E27" s="15" t="s">
        <v>68</v>
      </c>
      <c r="F27" s="16">
        <v>3278640</v>
      </c>
      <c r="G27" s="16">
        <v>2950775</v>
      </c>
      <c r="H27" s="17">
        <f t="shared" si="0"/>
        <v>89.999969499548598</v>
      </c>
      <c r="I27" s="18" t="s">
        <v>181</v>
      </c>
    </row>
    <row r="28" spans="1:9" x14ac:dyDescent="0.3">
      <c r="A28" s="14" t="s">
        <v>90</v>
      </c>
      <c r="B28" s="14" t="s">
        <v>37</v>
      </c>
      <c r="C28" s="15" t="s">
        <v>41</v>
      </c>
      <c r="D28" s="15" t="s">
        <v>45</v>
      </c>
      <c r="E28" s="15" t="s">
        <v>195</v>
      </c>
      <c r="F28" s="16">
        <v>1366100</v>
      </c>
      <c r="G28" s="16">
        <v>1229216</v>
      </c>
      <c r="H28" s="17">
        <f t="shared" si="0"/>
        <v>89.979942903154964</v>
      </c>
      <c r="I28" s="18" t="s">
        <v>181</v>
      </c>
    </row>
    <row r="29" spans="1:9" x14ac:dyDescent="0.3">
      <c r="A29" s="14" t="s">
        <v>91</v>
      </c>
      <c r="B29" s="14" t="s">
        <v>37</v>
      </c>
      <c r="C29" s="15" t="s">
        <v>41</v>
      </c>
      <c r="D29" s="15" t="s">
        <v>43</v>
      </c>
      <c r="E29" s="15" t="s">
        <v>40</v>
      </c>
      <c r="F29" s="16">
        <v>10327716</v>
      </c>
      <c r="G29" s="16">
        <v>9292878</v>
      </c>
      <c r="H29" s="17">
        <f t="shared" si="0"/>
        <v>89.979991703877218</v>
      </c>
      <c r="I29" s="18" t="s">
        <v>181</v>
      </c>
    </row>
    <row r="30" spans="1:9" x14ac:dyDescent="0.3">
      <c r="A30" s="14" t="s">
        <v>92</v>
      </c>
      <c r="B30" s="14" t="s">
        <v>37</v>
      </c>
      <c r="C30" s="15" t="s">
        <v>41</v>
      </c>
      <c r="D30" s="15" t="s">
        <v>46</v>
      </c>
      <c r="E30" s="15" t="s">
        <v>59</v>
      </c>
      <c r="F30" s="16">
        <v>1515612</v>
      </c>
      <c r="G30" s="16">
        <v>1363898</v>
      </c>
      <c r="H30" s="17">
        <f t="shared" si="0"/>
        <v>89.989918264041194</v>
      </c>
      <c r="I30" s="18" t="s">
        <v>181</v>
      </c>
    </row>
    <row r="31" spans="1:9" x14ac:dyDescent="0.3">
      <c r="A31" s="14" t="s">
        <v>93</v>
      </c>
      <c r="B31" s="14" t="s">
        <v>37</v>
      </c>
      <c r="C31" s="15" t="s">
        <v>41</v>
      </c>
      <c r="D31" s="15" t="s">
        <v>46</v>
      </c>
      <c r="E31" s="15" t="s">
        <v>198</v>
      </c>
      <c r="F31" s="16">
        <v>156122</v>
      </c>
      <c r="G31" s="16">
        <v>140477</v>
      </c>
      <c r="H31" s="17">
        <f t="shared" si="0"/>
        <v>89.978990789254553</v>
      </c>
      <c r="I31" s="18" t="s">
        <v>181</v>
      </c>
    </row>
    <row r="32" spans="1:9" x14ac:dyDescent="0.3">
      <c r="A32" s="14" t="s">
        <v>94</v>
      </c>
      <c r="B32" s="14" t="s">
        <v>37</v>
      </c>
      <c r="C32" s="15" t="s">
        <v>41</v>
      </c>
      <c r="D32" s="15" t="s">
        <v>69</v>
      </c>
      <c r="E32" s="15" t="s">
        <v>63</v>
      </c>
      <c r="F32" s="16">
        <v>546430</v>
      </c>
      <c r="G32" s="16">
        <v>491786</v>
      </c>
      <c r="H32" s="17">
        <f t="shared" si="0"/>
        <v>89.999816993942488</v>
      </c>
      <c r="I32" s="18" t="s">
        <v>181</v>
      </c>
    </row>
    <row r="33" spans="1:9" x14ac:dyDescent="0.3">
      <c r="A33" s="14" t="s">
        <v>95</v>
      </c>
      <c r="B33" s="14" t="s">
        <v>37</v>
      </c>
      <c r="C33" s="15" t="s">
        <v>41</v>
      </c>
      <c r="D33" s="15" t="s">
        <v>47</v>
      </c>
      <c r="E33" s="15" t="s">
        <v>9</v>
      </c>
      <c r="F33" s="16">
        <v>8929804</v>
      </c>
      <c r="G33" s="16">
        <v>8035036</v>
      </c>
      <c r="H33" s="17">
        <f t="shared" si="0"/>
        <v>89.979981643494085</v>
      </c>
      <c r="I33" s="18" t="s">
        <v>181</v>
      </c>
    </row>
    <row r="34" spans="1:9" x14ac:dyDescent="0.3">
      <c r="A34" s="14" t="s">
        <v>96</v>
      </c>
      <c r="B34" s="14" t="s">
        <v>37</v>
      </c>
      <c r="C34" s="15" t="s">
        <v>41</v>
      </c>
      <c r="D34" s="15" t="s">
        <v>51</v>
      </c>
      <c r="E34" s="15" t="s">
        <v>26</v>
      </c>
      <c r="F34" s="16">
        <v>5241589</v>
      </c>
      <c r="G34" s="16">
        <v>4716381</v>
      </c>
      <c r="H34" s="17">
        <f t="shared" si="0"/>
        <v>89.97998507704439</v>
      </c>
      <c r="I34" s="18" t="s">
        <v>181</v>
      </c>
    </row>
    <row r="35" spans="1:9" x14ac:dyDescent="0.3">
      <c r="A35" s="14" t="s">
        <v>97</v>
      </c>
      <c r="B35" s="14" t="s">
        <v>37</v>
      </c>
      <c r="C35" s="15" t="s">
        <v>41</v>
      </c>
      <c r="D35" s="15" t="s">
        <v>48</v>
      </c>
      <c r="E35" s="15" t="s">
        <v>24</v>
      </c>
      <c r="F35" s="16">
        <v>3025288</v>
      </c>
      <c r="G35" s="16">
        <v>2722153</v>
      </c>
      <c r="H35" s="17">
        <f t="shared" si="0"/>
        <v>89.979962238305916</v>
      </c>
      <c r="I35" s="18" t="s">
        <v>181</v>
      </c>
    </row>
    <row r="36" spans="1:9" x14ac:dyDescent="0.3">
      <c r="A36" s="14" t="s">
        <v>98</v>
      </c>
      <c r="B36" s="14" t="s">
        <v>37</v>
      </c>
      <c r="C36" s="15" t="s">
        <v>41</v>
      </c>
      <c r="D36" s="15" t="s">
        <v>48</v>
      </c>
      <c r="E36" s="15" t="s">
        <v>22</v>
      </c>
      <c r="F36" s="16">
        <v>3443520</v>
      </c>
      <c r="G36" s="16">
        <v>3098478</v>
      </c>
      <c r="H36" s="17">
        <f t="shared" si="0"/>
        <v>89.979962364092557</v>
      </c>
      <c r="I36" s="18" t="s">
        <v>181</v>
      </c>
    </row>
    <row r="37" spans="1:9" x14ac:dyDescent="0.3">
      <c r="A37" s="14" t="s">
        <v>99</v>
      </c>
      <c r="B37" s="14" t="s">
        <v>37</v>
      </c>
      <c r="C37" s="15" t="s">
        <v>41</v>
      </c>
      <c r="D37" s="15" t="s">
        <v>42</v>
      </c>
      <c r="E37" s="15" t="s">
        <v>53</v>
      </c>
      <c r="F37" s="16">
        <v>3444032</v>
      </c>
      <c r="G37" s="16">
        <v>3098939</v>
      </c>
      <c r="H37" s="17">
        <f t="shared" si="0"/>
        <v>89.979971150093846</v>
      </c>
      <c r="I37" s="18" t="s">
        <v>181</v>
      </c>
    </row>
    <row r="38" spans="1:9" x14ac:dyDescent="0.3">
      <c r="A38" s="14" t="s">
        <v>100</v>
      </c>
      <c r="B38" s="14" t="s">
        <v>37</v>
      </c>
      <c r="C38" s="15" t="s">
        <v>41</v>
      </c>
      <c r="D38" s="15" t="s">
        <v>50</v>
      </c>
      <c r="E38" s="15" t="s">
        <v>25</v>
      </c>
      <c r="F38" s="16">
        <v>4467641</v>
      </c>
      <c r="G38" s="16">
        <v>4019982</v>
      </c>
      <c r="H38" s="17">
        <f t="shared" si="0"/>
        <v>89.979969294757566</v>
      </c>
      <c r="I38" s="18" t="s">
        <v>181</v>
      </c>
    </row>
    <row r="39" spans="1:9" x14ac:dyDescent="0.3">
      <c r="A39" s="14" t="s">
        <v>101</v>
      </c>
      <c r="B39" s="14" t="s">
        <v>37</v>
      </c>
      <c r="C39" s="15" t="s">
        <v>41</v>
      </c>
      <c r="D39" s="15" t="s">
        <v>42</v>
      </c>
      <c r="E39" s="15" t="s">
        <v>55</v>
      </c>
      <c r="F39" s="16">
        <v>4245276</v>
      </c>
      <c r="G39" s="16">
        <v>3819899</v>
      </c>
      <c r="H39" s="17">
        <f t="shared" si="0"/>
        <v>89.979991878031015</v>
      </c>
      <c r="I39" s="18" t="s">
        <v>181</v>
      </c>
    </row>
    <row r="40" spans="1:9" x14ac:dyDescent="0.3">
      <c r="A40" s="14" t="s">
        <v>102</v>
      </c>
      <c r="B40" s="14" t="s">
        <v>37</v>
      </c>
      <c r="C40" s="15" t="s">
        <v>41</v>
      </c>
      <c r="D40" s="15" t="s">
        <v>67</v>
      </c>
      <c r="E40" s="15" t="s">
        <v>21</v>
      </c>
      <c r="F40" s="16">
        <v>5384800</v>
      </c>
      <c r="G40" s="16">
        <v>4845242</v>
      </c>
      <c r="H40" s="17">
        <f t="shared" si="0"/>
        <v>89.979980686376464</v>
      </c>
      <c r="I40" s="18" t="s">
        <v>181</v>
      </c>
    </row>
    <row r="41" spans="1:9" x14ac:dyDescent="0.3">
      <c r="A41" s="14" t="s">
        <v>103</v>
      </c>
      <c r="B41" s="14" t="s">
        <v>37</v>
      </c>
      <c r="C41" s="15" t="s">
        <v>176</v>
      </c>
      <c r="D41" s="15" t="s">
        <v>52</v>
      </c>
      <c r="E41" s="15" t="s">
        <v>64</v>
      </c>
      <c r="F41" s="16">
        <v>8663100</v>
      </c>
      <c r="G41" s="16">
        <v>3687014</v>
      </c>
      <c r="H41" s="17">
        <f t="shared" si="0"/>
        <v>42.559984301231665</v>
      </c>
      <c r="I41" s="18" t="s">
        <v>181</v>
      </c>
    </row>
    <row r="42" spans="1:9" x14ac:dyDescent="0.3">
      <c r="A42" s="14" t="s">
        <v>104</v>
      </c>
      <c r="B42" s="14" t="s">
        <v>37</v>
      </c>
      <c r="C42" s="15" t="s">
        <v>176</v>
      </c>
      <c r="D42" s="15" t="s">
        <v>52</v>
      </c>
      <c r="E42" s="15" t="s">
        <v>183</v>
      </c>
      <c r="F42" s="16">
        <v>8005221</v>
      </c>
      <c r="G42" s="16">
        <v>3097219</v>
      </c>
      <c r="H42" s="17">
        <f t="shared" si="0"/>
        <v>38.689987446942439</v>
      </c>
      <c r="I42" s="18" t="s">
        <v>181</v>
      </c>
    </row>
    <row r="43" spans="1:9" x14ac:dyDescent="0.3">
      <c r="A43" s="14" t="s">
        <v>105</v>
      </c>
      <c r="B43" s="14" t="s">
        <v>37</v>
      </c>
      <c r="C43" s="15" t="s">
        <v>176</v>
      </c>
      <c r="D43" s="15" t="s">
        <v>51</v>
      </c>
      <c r="E43" s="15" t="s">
        <v>185</v>
      </c>
      <c r="F43" s="16">
        <v>10884700</v>
      </c>
      <c r="G43" s="16">
        <v>4375649</v>
      </c>
      <c r="H43" s="17">
        <f t="shared" si="0"/>
        <v>40.199996325116906</v>
      </c>
      <c r="I43" s="18" t="s">
        <v>181</v>
      </c>
    </row>
    <row r="44" spans="1:9" x14ac:dyDescent="0.3">
      <c r="A44" s="14" t="s">
        <v>106</v>
      </c>
      <c r="B44" s="14" t="s">
        <v>37</v>
      </c>
      <c r="C44" s="15" t="s">
        <v>176</v>
      </c>
      <c r="D44" s="15" t="s">
        <v>49</v>
      </c>
      <c r="E44" s="15" t="s">
        <v>184</v>
      </c>
      <c r="F44" s="16">
        <v>5071122</v>
      </c>
      <c r="G44" s="16">
        <v>2064960</v>
      </c>
      <c r="H44" s="17">
        <f t="shared" si="0"/>
        <v>40.719982678389513</v>
      </c>
      <c r="I44" s="18" t="s">
        <v>181</v>
      </c>
    </row>
    <row r="45" spans="1:9" x14ac:dyDescent="0.3">
      <c r="A45" s="14" t="s">
        <v>107</v>
      </c>
      <c r="B45" s="14" t="s">
        <v>37</v>
      </c>
      <c r="C45" s="15" t="s">
        <v>176</v>
      </c>
      <c r="D45" s="15" t="s">
        <v>52</v>
      </c>
      <c r="E45" s="15" t="s">
        <v>186</v>
      </c>
      <c r="F45" s="16">
        <v>4126254</v>
      </c>
      <c r="G45" s="16">
        <v>1622442</v>
      </c>
      <c r="H45" s="17">
        <f t="shared" si="0"/>
        <v>39.319974000631078</v>
      </c>
      <c r="I45" s="18" t="s">
        <v>181</v>
      </c>
    </row>
    <row r="46" spans="1:9" x14ac:dyDescent="0.3">
      <c r="A46" s="14" t="s">
        <v>108</v>
      </c>
      <c r="B46" s="14" t="s">
        <v>37</v>
      </c>
      <c r="C46" s="15" t="s">
        <v>176</v>
      </c>
      <c r="D46" s="15" t="s">
        <v>197</v>
      </c>
      <c r="E46" s="15" t="s">
        <v>62</v>
      </c>
      <c r="F46" s="16">
        <v>9529884</v>
      </c>
      <c r="G46" s="16">
        <v>3834824</v>
      </c>
      <c r="H46" s="17">
        <f t="shared" si="0"/>
        <v>40.23998613204526</v>
      </c>
      <c r="I46" s="18" t="s">
        <v>181</v>
      </c>
    </row>
    <row r="47" spans="1:9" x14ac:dyDescent="0.3">
      <c r="A47" s="14" t="s">
        <v>109</v>
      </c>
      <c r="B47" s="14" t="s">
        <v>37</v>
      </c>
      <c r="C47" s="15" t="s">
        <v>177</v>
      </c>
      <c r="D47" s="15" t="s">
        <v>52</v>
      </c>
      <c r="E47" s="15" t="s">
        <v>186</v>
      </c>
      <c r="F47" s="16">
        <v>292989</v>
      </c>
      <c r="G47" s="16">
        <v>263630</v>
      </c>
      <c r="H47" s="17">
        <f t="shared" si="0"/>
        <v>89.979487284505566</v>
      </c>
      <c r="I47" s="18" t="s">
        <v>181</v>
      </c>
    </row>
    <row r="48" spans="1:9" x14ac:dyDescent="0.3">
      <c r="A48" s="14" t="s">
        <v>110</v>
      </c>
      <c r="B48" s="14" t="s">
        <v>37</v>
      </c>
      <c r="C48" s="15" t="s">
        <v>176</v>
      </c>
      <c r="D48" s="15" t="s">
        <v>48</v>
      </c>
      <c r="E48" s="15" t="s">
        <v>24</v>
      </c>
      <c r="F48" s="16">
        <v>10586528</v>
      </c>
      <c r="G48" s="16">
        <v>4031349</v>
      </c>
      <c r="H48" s="17">
        <f t="shared" si="0"/>
        <v>38.07999185379758</v>
      </c>
      <c r="I48" s="18" t="s">
        <v>181</v>
      </c>
    </row>
    <row r="49" spans="1:9" x14ac:dyDescent="0.3">
      <c r="A49" s="14" t="s">
        <v>111</v>
      </c>
      <c r="B49" s="14" t="s">
        <v>37</v>
      </c>
      <c r="C49" s="15" t="s">
        <v>176</v>
      </c>
      <c r="D49" s="15" t="s">
        <v>51</v>
      </c>
      <c r="E49" s="15" t="s">
        <v>28</v>
      </c>
      <c r="F49" s="16">
        <v>3669150</v>
      </c>
      <c r="G49" s="16">
        <v>1474997</v>
      </c>
      <c r="H49" s="17">
        <f t="shared" si="0"/>
        <v>40.199964569450692</v>
      </c>
      <c r="I49" s="18" t="s">
        <v>181</v>
      </c>
    </row>
    <row r="50" spans="1:9" x14ac:dyDescent="0.3">
      <c r="A50" s="14" t="s">
        <v>112</v>
      </c>
      <c r="B50" s="14" t="s">
        <v>37</v>
      </c>
      <c r="C50" s="15" t="s">
        <v>176</v>
      </c>
      <c r="D50" s="15" t="s">
        <v>51</v>
      </c>
      <c r="E50" s="15" t="s">
        <v>27</v>
      </c>
      <c r="F50" s="16">
        <v>9948486</v>
      </c>
      <c r="G50" s="16">
        <v>4031126</v>
      </c>
      <c r="H50" s="17">
        <f t="shared" si="0"/>
        <v>40.51999470070119</v>
      </c>
      <c r="I50" s="18" t="s">
        <v>181</v>
      </c>
    </row>
    <row r="51" spans="1:9" x14ac:dyDescent="0.3">
      <c r="A51" s="14" t="s">
        <v>113</v>
      </c>
      <c r="B51" s="14" t="s">
        <v>37</v>
      </c>
      <c r="C51" s="15" t="s">
        <v>176</v>
      </c>
      <c r="D51" s="15" t="s">
        <v>49</v>
      </c>
      <c r="E51" s="15" t="s">
        <v>187</v>
      </c>
      <c r="F51" s="16">
        <v>18964834</v>
      </c>
      <c r="G51" s="16">
        <v>7915921</v>
      </c>
      <c r="H51" s="17">
        <f t="shared" si="0"/>
        <v>41.739996247792099</v>
      </c>
      <c r="I51" s="18" t="s">
        <v>181</v>
      </c>
    </row>
    <row r="52" spans="1:9" x14ac:dyDescent="0.3">
      <c r="A52" s="14" t="s">
        <v>114</v>
      </c>
      <c r="B52" s="14" t="s">
        <v>37</v>
      </c>
      <c r="C52" s="15" t="s">
        <v>176</v>
      </c>
      <c r="D52" s="15" t="s">
        <v>42</v>
      </c>
      <c r="E52" s="15" t="s">
        <v>188</v>
      </c>
      <c r="F52" s="16">
        <v>12989350</v>
      </c>
      <c r="G52" s="16">
        <v>4669670</v>
      </c>
      <c r="H52" s="17">
        <f t="shared" si="0"/>
        <v>35.949989799335604</v>
      </c>
      <c r="I52" s="18" t="s">
        <v>181</v>
      </c>
    </row>
    <row r="53" spans="1:9" x14ac:dyDescent="0.3">
      <c r="A53" s="14" t="s">
        <v>115</v>
      </c>
      <c r="B53" s="14" t="s">
        <v>37</v>
      </c>
      <c r="C53" s="15" t="s">
        <v>176</v>
      </c>
      <c r="D53" s="15" t="s">
        <v>48</v>
      </c>
      <c r="E53" s="15" t="s">
        <v>22</v>
      </c>
      <c r="F53" s="16">
        <v>12308960</v>
      </c>
      <c r="G53" s="16">
        <v>4670019</v>
      </c>
      <c r="H53" s="17">
        <f t="shared" si="0"/>
        <v>37.939996555354796</v>
      </c>
      <c r="I53" s="18" t="s">
        <v>181</v>
      </c>
    </row>
    <row r="54" spans="1:9" x14ac:dyDescent="0.3">
      <c r="A54" s="14" t="s">
        <v>116</v>
      </c>
      <c r="B54" s="14" t="s">
        <v>37</v>
      </c>
      <c r="C54" s="15" t="s">
        <v>176</v>
      </c>
      <c r="D54" s="15" t="s">
        <v>48</v>
      </c>
      <c r="E54" s="15" t="s">
        <v>60</v>
      </c>
      <c r="F54" s="16">
        <v>11704699</v>
      </c>
      <c r="G54" s="16">
        <v>4768493</v>
      </c>
      <c r="H54" s="17">
        <f t="shared" si="0"/>
        <v>40.739988273085878</v>
      </c>
      <c r="I54" s="18" t="s">
        <v>181</v>
      </c>
    </row>
    <row r="55" spans="1:9" x14ac:dyDescent="0.3">
      <c r="A55" s="14" t="s">
        <v>117</v>
      </c>
      <c r="B55" s="14" t="s">
        <v>37</v>
      </c>
      <c r="C55" s="15" t="s">
        <v>176</v>
      </c>
      <c r="D55" s="15" t="s">
        <v>30</v>
      </c>
      <c r="E55" s="15" t="s">
        <v>65</v>
      </c>
      <c r="F55" s="16">
        <v>18332004</v>
      </c>
      <c r="G55" s="16">
        <v>6586688</v>
      </c>
      <c r="H55" s="17">
        <f t="shared" si="0"/>
        <v>35.92999434213521</v>
      </c>
      <c r="I55" s="18" t="s">
        <v>181</v>
      </c>
    </row>
    <row r="56" spans="1:9" x14ac:dyDescent="0.3">
      <c r="A56" s="14" t="s">
        <v>118</v>
      </c>
      <c r="B56" s="14" t="s">
        <v>37</v>
      </c>
      <c r="C56" s="15" t="s">
        <v>176</v>
      </c>
      <c r="D56" s="15" t="s">
        <v>49</v>
      </c>
      <c r="E56" s="15" t="s">
        <v>194</v>
      </c>
      <c r="F56" s="16">
        <v>8441063</v>
      </c>
      <c r="G56" s="16">
        <v>3589139</v>
      </c>
      <c r="H56" s="17">
        <f t="shared" si="0"/>
        <v>42.519988300051779</v>
      </c>
      <c r="I56" s="18" t="s">
        <v>181</v>
      </c>
    </row>
    <row r="57" spans="1:9" x14ac:dyDescent="0.3">
      <c r="A57" s="14" t="s">
        <v>119</v>
      </c>
      <c r="B57" s="14" t="s">
        <v>37</v>
      </c>
      <c r="C57" s="15" t="s">
        <v>176</v>
      </c>
      <c r="D57" s="15" t="s">
        <v>42</v>
      </c>
      <c r="E57" s="15" t="s">
        <v>5</v>
      </c>
      <c r="F57" s="16">
        <v>5079018</v>
      </c>
      <c r="G57" s="16">
        <v>2064619</v>
      </c>
      <c r="H57" s="17">
        <f t="shared" si="0"/>
        <v>40.649964225367974</v>
      </c>
      <c r="I57" s="18" t="s">
        <v>181</v>
      </c>
    </row>
    <row r="58" spans="1:9" x14ac:dyDescent="0.3">
      <c r="A58" s="14" t="s">
        <v>120</v>
      </c>
      <c r="B58" s="14" t="s">
        <v>37</v>
      </c>
      <c r="C58" s="15" t="s">
        <v>177</v>
      </c>
      <c r="D58" s="15" t="s">
        <v>43</v>
      </c>
      <c r="E58" s="15" t="s">
        <v>57</v>
      </c>
      <c r="F58" s="16">
        <v>4332968</v>
      </c>
      <c r="G58" s="16">
        <v>3898804</v>
      </c>
      <c r="H58" s="17">
        <f t="shared" si="0"/>
        <v>89.979986004973952</v>
      </c>
      <c r="I58" s="18" t="s">
        <v>181</v>
      </c>
    </row>
    <row r="59" spans="1:9" x14ac:dyDescent="0.3">
      <c r="A59" s="14" t="s">
        <v>121</v>
      </c>
      <c r="B59" s="14" t="s">
        <v>37</v>
      </c>
      <c r="C59" s="15" t="s">
        <v>176</v>
      </c>
      <c r="D59" s="15" t="s">
        <v>42</v>
      </c>
      <c r="E59" s="15" t="s">
        <v>3</v>
      </c>
      <c r="F59" s="16">
        <v>5377328</v>
      </c>
      <c r="G59" s="16">
        <v>2163298</v>
      </c>
      <c r="H59" s="17">
        <f t="shared" si="0"/>
        <v>40.229980391748462</v>
      </c>
      <c r="I59" s="18" t="s">
        <v>181</v>
      </c>
    </row>
    <row r="60" spans="1:9" x14ac:dyDescent="0.3">
      <c r="A60" s="14" t="s">
        <v>122</v>
      </c>
      <c r="B60" s="14" t="s">
        <v>37</v>
      </c>
      <c r="C60" s="15" t="s">
        <v>177</v>
      </c>
      <c r="D60" s="15" t="s">
        <v>30</v>
      </c>
      <c r="E60" s="15" t="s">
        <v>30</v>
      </c>
      <c r="F60" s="16">
        <v>519209</v>
      </c>
      <c r="G60" s="16">
        <v>467183</v>
      </c>
      <c r="H60" s="17">
        <f t="shared" si="0"/>
        <v>89.979757669840083</v>
      </c>
      <c r="I60" s="18" t="s">
        <v>181</v>
      </c>
    </row>
    <row r="61" spans="1:9" x14ac:dyDescent="0.3">
      <c r="A61" s="14" t="s">
        <v>123</v>
      </c>
      <c r="B61" s="14" t="s">
        <v>37</v>
      </c>
      <c r="C61" s="15" t="s">
        <v>177</v>
      </c>
      <c r="D61" s="15" t="s">
        <v>47</v>
      </c>
      <c r="E61" s="15" t="s">
        <v>13</v>
      </c>
      <c r="F61" s="16">
        <v>3574755</v>
      </c>
      <c r="G61" s="16">
        <v>3216564</v>
      </c>
      <c r="H61" s="17">
        <f t="shared" si="0"/>
        <v>89.97998464230416</v>
      </c>
      <c r="I61" s="18" t="s">
        <v>181</v>
      </c>
    </row>
    <row r="62" spans="1:9" x14ac:dyDescent="0.3">
      <c r="A62" s="14" t="s">
        <v>124</v>
      </c>
      <c r="B62" s="14" t="s">
        <v>37</v>
      </c>
      <c r="C62" s="15" t="s">
        <v>176</v>
      </c>
      <c r="D62" s="15" t="s">
        <v>70</v>
      </c>
      <c r="E62" s="15" t="s">
        <v>29</v>
      </c>
      <c r="F62" s="16">
        <v>18140358</v>
      </c>
      <c r="G62" s="16">
        <v>6980409</v>
      </c>
      <c r="H62" s="17">
        <f t="shared" si="0"/>
        <v>38.479995819266634</v>
      </c>
      <c r="I62" s="18" t="s">
        <v>181</v>
      </c>
    </row>
    <row r="63" spans="1:9" x14ac:dyDescent="0.3">
      <c r="A63" s="14" t="s">
        <v>125</v>
      </c>
      <c r="B63" s="14" t="s">
        <v>37</v>
      </c>
      <c r="C63" s="15" t="s">
        <v>1</v>
      </c>
      <c r="D63" s="15" t="s">
        <v>42</v>
      </c>
      <c r="E63" s="15" t="s">
        <v>54</v>
      </c>
      <c r="F63" s="16">
        <v>7543080</v>
      </c>
      <c r="G63" s="16">
        <v>6785754</v>
      </c>
      <c r="H63" s="17">
        <f t="shared" si="0"/>
        <v>89.959989818482626</v>
      </c>
      <c r="I63" s="18" t="s">
        <v>181</v>
      </c>
    </row>
    <row r="64" spans="1:9" x14ac:dyDescent="0.3">
      <c r="A64" s="14" t="s">
        <v>126</v>
      </c>
      <c r="B64" s="14" t="s">
        <v>37</v>
      </c>
      <c r="C64" s="15" t="s">
        <v>1</v>
      </c>
      <c r="D64" s="15" t="s">
        <v>44</v>
      </c>
      <c r="E64" s="15" t="s">
        <v>6</v>
      </c>
      <c r="F64" s="16">
        <v>9522846</v>
      </c>
      <c r="G64" s="16">
        <v>8556276</v>
      </c>
      <c r="H64" s="17">
        <f t="shared" si="0"/>
        <v>89.849988123298431</v>
      </c>
      <c r="I64" s="18" t="s">
        <v>181</v>
      </c>
    </row>
    <row r="65" spans="1:9" x14ac:dyDescent="0.3">
      <c r="A65" s="14" t="s">
        <v>127</v>
      </c>
      <c r="B65" s="14" t="s">
        <v>37</v>
      </c>
      <c r="C65" s="15" t="s">
        <v>1</v>
      </c>
      <c r="D65" s="15" t="s">
        <v>47</v>
      </c>
      <c r="E65" s="15" t="s">
        <v>8</v>
      </c>
      <c r="F65" s="16">
        <v>5308228</v>
      </c>
      <c r="G65" s="16">
        <v>4769442</v>
      </c>
      <c r="H65" s="17">
        <f t="shared" si="0"/>
        <v>89.849983836413955</v>
      </c>
      <c r="I65" s="18" t="s">
        <v>181</v>
      </c>
    </row>
    <row r="66" spans="1:9" x14ac:dyDescent="0.3">
      <c r="A66" s="14" t="s">
        <v>128</v>
      </c>
      <c r="B66" s="14" t="s">
        <v>37</v>
      </c>
      <c r="C66" s="15" t="s">
        <v>1</v>
      </c>
      <c r="D66" s="15" t="s">
        <v>50</v>
      </c>
      <c r="E66" s="15" t="s">
        <v>25</v>
      </c>
      <c r="F66" s="16">
        <v>6777220</v>
      </c>
      <c r="G66" s="16">
        <v>6097463</v>
      </c>
      <c r="H66" s="17">
        <f t="shared" si="0"/>
        <v>89.969972938756598</v>
      </c>
      <c r="I66" s="18" t="s">
        <v>181</v>
      </c>
    </row>
    <row r="67" spans="1:9" x14ac:dyDescent="0.3">
      <c r="A67" s="14" t="s">
        <v>129</v>
      </c>
      <c r="B67" s="14" t="s">
        <v>37</v>
      </c>
      <c r="C67" s="15" t="s">
        <v>1</v>
      </c>
      <c r="D67" s="15" t="s">
        <v>67</v>
      </c>
      <c r="E67" s="15" t="s">
        <v>18</v>
      </c>
      <c r="F67" s="16">
        <v>4975607</v>
      </c>
      <c r="G67" s="16">
        <v>4474562</v>
      </c>
      <c r="H67" s="17">
        <f t="shared" si="0"/>
        <v>89.929972363170961</v>
      </c>
      <c r="I67" s="18" t="s">
        <v>181</v>
      </c>
    </row>
    <row r="68" spans="1:9" x14ac:dyDescent="0.3">
      <c r="A68" s="14" t="s">
        <v>130</v>
      </c>
      <c r="B68" s="14" t="s">
        <v>37</v>
      </c>
      <c r="C68" s="15" t="s">
        <v>1</v>
      </c>
      <c r="D68" s="15" t="s">
        <v>42</v>
      </c>
      <c r="E68" s="15" t="s">
        <v>4</v>
      </c>
      <c r="F68" s="16">
        <v>3227536</v>
      </c>
      <c r="G68" s="16">
        <v>2901231</v>
      </c>
      <c r="H68" s="17">
        <f t="shared" si="0"/>
        <v>89.889965596046025</v>
      </c>
      <c r="I68" s="18" t="s">
        <v>181</v>
      </c>
    </row>
    <row r="69" spans="1:9" x14ac:dyDescent="0.3">
      <c r="A69" s="14" t="s">
        <v>131</v>
      </c>
      <c r="B69" s="14" t="s">
        <v>37</v>
      </c>
      <c r="C69" s="15" t="s">
        <v>1</v>
      </c>
      <c r="D69" s="15" t="s">
        <v>7</v>
      </c>
      <c r="E69" s="15" t="s">
        <v>7</v>
      </c>
      <c r="F69" s="16">
        <v>4046986</v>
      </c>
      <c r="G69" s="16">
        <v>3638644</v>
      </c>
      <c r="H69" s="17">
        <f t="shared" si="0"/>
        <v>89.909972507935535</v>
      </c>
      <c r="I69" s="18" t="s">
        <v>181</v>
      </c>
    </row>
    <row r="70" spans="1:9" x14ac:dyDescent="0.3">
      <c r="A70" s="14" t="s">
        <v>132</v>
      </c>
      <c r="B70" s="14" t="s">
        <v>37</v>
      </c>
      <c r="C70" s="15" t="s">
        <v>1</v>
      </c>
      <c r="D70" s="15" t="s">
        <v>47</v>
      </c>
      <c r="E70" s="15" t="s">
        <v>10</v>
      </c>
      <c r="F70" s="16">
        <v>8143148</v>
      </c>
      <c r="G70" s="16">
        <v>7326389</v>
      </c>
      <c r="H70" s="17">
        <f t="shared" si="0"/>
        <v>89.969984580901638</v>
      </c>
      <c r="I70" s="18" t="s">
        <v>181</v>
      </c>
    </row>
    <row r="71" spans="1:9" x14ac:dyDescent="0.3">
      <c r="A71" s="14" t="s">
        <v>133</v>
      </c>
      <c r="B71" s="14" t="s">
        <v>37</v>
      </c>
      <c r="C71" s="15" t="s">
        <v>1</v>
      </c>
      <c r="D71" s="15" t="s">
        <v>51</v>
      </c>
      <c r="E71" s="15" t="s">
        <v>26</v>
      </c>
      <c r="F71" s="16">
        <v>7875360</v>
      </c>
      <c r="G71" s="16">
        <v>7080735</v>
      </c>
      <c r="H71" s="17">
        <f t="shared" si="0"/>
        <v>89.909985067349311</v>
      </c>
      <c r="I71" s="18" t="s">
        <v>181</v>
      </c>
    </row>
    <row r="72" spans="1:9" x14ac:dyDescent="0.3">
      <c r="A72" s="14" t="s">
        <v>134</v>
      </c>
      <c r="B72" s="14" t="s">
        <v>37</v>
      </c>
      <c r="C72" s="15" t="s">
        <v>1</v>
      </c>
      <c r="D72" s="15" t="s">
        <v>47</v>
      </c>
      <c r="E72" s="15" t="s">
        <v>16</v>
      </c>
      <c r="F72" s="16">
        <v>8037666</v>
      </c>
      <c r="G72" s="16">
        <v>7228272</v>
      </c>
      <c r="H72" s="17">
        <f t="shared" si="0"/>
        <v>89.929987138057243</v>
      </c>
      <c r="I72" s="18" t="s">
        <v>181</v>
      </c>
    </row>
    <row r="73" spans="1:9" x14ac:dyDescent="0.3">
      <c r="A73" s="14" t="s">
        <v>135</v>
      </c>
      <c r="B73" s="14" t="s">
        <v>37</v>
      </c>
      <c r="C73" s="15" t="s">
        <v>1</v>
      </c>
      <c r="D73" s="15" t="s">
        <v>47</v>
      </c>
      <c r="E73" s="15" t="s">
        <v>15</v>
      </c>
      <c r="F73" s="16">
        <v>6832125</v>
      </c>
      <c r="G73" s="16">
        <v>6146179</v>
      </c>
      <c r="H73" s="17">
        <f t="shared" si="0"/>
        <v>89.95999048612255</v>
      </c>
      <c r="I73" s="18" t="s">
        <v>181</v>
      </c>
    </row>
    <row r="74" spans="1:9" x14ac:dyDescent="0.3">
      <c r="A74" s="14" t="s">
        <v>136</v>
      </c>
      <c r="B74" s="14" t="s">
        <v>37</v>
      </c>
      <c r="C74" s="15" t="s">
        <v>1</v>
      </c>
      <c r="D74" s="15" t="s">
        <v>47</v>
      </c>
      <c r="E74" s="15" t="s">
        <v>12</v>
      </c>
      <c r="F74" s="16">
        <v>5960338</v>
      </c>
      <c r="G74" s="16">
        <v>5359535</v>
      </c>
      <c r="H74" s="17">
        <f t="shared" si="0"/>
        <v>89.91998440356906</v>
      </c>
      <c r="I74" s="18" t="s">
        <v>181</v>
      </c>
    </row>
    <row r="75" spans="1:9" x14ac:dyDescent="0.3">
      <c r="A75" s="14" t="s">
        <v>137</v>
      </c>
      <c r="B75" s="14" t="s">
        <v>37</v>
      </c>
      <c r="C75" s="15" t="s">
        <v>1</v>
      </c>
      <c r="D75" s="15" t="s">
        <v>48</v>
      </c>
      <c r="E75" s="15" t="s">
        <v>23</v>
      </c>
      <c r="F75" s="16">
        <v>8256680</v>
      </c>
      <c r="G75" s="16">
        <v>7425232</v>
      </c>
      <c r="H75" s="17">
        <f t="shared" si="0"/>
        <v>89.929996075904612</v>
      </c>
      <c r="I75" s="18" t="s">
        <v>181</v>
      </c>
    </row>
    <row r="76" spans="1:9" x14ac:dyDescent="0.3">
      <c r="A76" s="14" t="s">
        <v>138</v>
      </c>
      <c r="B76" s="14" t="s">
        <v>37</v>
      </c>
      <c r="C76" s="15" t="s">
        <v>1</v>
      </c>
      <c r="D76" s="15" t="s">
        <v>70</v>
      </c>
      <c r="E76" s="15" t="s">
        <v>29</v>
      </c>
      <c r="F76" s="16">
        <v>5196025</v>
      </c>
      <c r="G76" s="16">
        <v>4671225</v>
      </c>
      <c r="H76" s="17">
        <f t="shared" ref="H76:H113" si="1">G76/F76*100</f>
        <v>89.899971612915635</v>
      </c>
      <c r="I76" s="18" t="s">
        <v>181</v>
      </c>
    </row>
    <row r="77" spans="1:9" x14ac:dyDescent="0.3">
      <c r="A77" s="14" t="s">
        <v>139</v>
      </c>
      <c r="B77" s="14" t="s">
        <v>37</v>
      </c>
      <c r="C77" s="15" t="s">
        <v>0</v>
      </c>
      <c r="D77" s="15" t="s">
        <v>67</v>
      </c>
      <c r="E77" s="15" t="s">
        <v>17</v>
      </c>
      <c r="F77" s="16">
        <v>4760784</v>
      </c>
      <c r="G77" s="16">
        <v>4013340</v>
      </c>
      <c r="H77" s="17">
        <f t="shared" si="1"/>
        <v>84.299980843491326</v>
      </c>
      <c r="I77" s="18" t="s">
        <v>181</v>
      </c>
    </row>
    <row r="78" spans="1:9" x14ac:dyDescent="0.3">
      <c r="A78" s="14" t="s">
        <v>140</v>
      </c>
      <c r="B78" s="14" t="s">
        <v>37</v>
      </c>
      <c r="C78" s="15" t="s">
        <v>0</v>
      </c>
      <c r="D78" s="15" t="s">
        <v>52</v>
      </c>
      <c r="E78" s="15" t="s">
        <v>189</v>
      </c>
      <c r="F78" s="16">
        <v>2294908</v>
      </c>
      <c r="G78" s="16">
        <v>2064957</v>
      </c>
      <c r="H78" s="17">
        <f t="shared" si="1"/>
        <v>89.979946908547092</v>
      </c>
      <c r="I78" s="18" t="s">
        <v>181</v>
      </c>
    </row>
    <row r="79" spans="1:9" x14ac:dyDescent="0.3">
      <c r="A79" s="14" t="s">
        <v>141</v>
      </c>
      <c r="B79" s="14" t="s">
        <v>37</v>
      </c>
      <c r="C79" s="15" t="s">
        <v>0</v>
      </c>
      <c r="D79" s="15" t="s">
        <v>47</v>
      </c>
      <c r="E79" s="15" t="s">
        <v>8</v>
      </c>
      <c r="F79" s="16">
        <v>3385665</v>
      </c>
      <c r="G79" s="16">
        <v>3046759</v>
      </c>
      <c r="H79" s="17">
        <f t="shared" si="1"/>
        <v>89.989972427868679</v>
      </c>
      <c r="I79" s="18" t="s">
        <v>181</v>
      </c>
    </row>
    <row r="80" spans="1:9" x14ac:dyDescent="0.3">
      <c r="A80" s="14" t="s">
        <v>142</v>
      </c>
      <c r="B80" s="14" t="s">
        <v>37</v>
      </c>
      <c r="C80" s="15" t="s">
        <v>0</v>
      </c>
      <c r="D80" s="15" t="s">
        <v>45</v>
      </c>
      <c r="E80" s="15" t="s">
        <v>45</v>
      </c>
      <c r="F80" s="16">
        <v>71308</v>
      </c>
      <c r="G80" s="16">
        <v>64162</v>
      </c>
      <c r="H80" s="17">
        <f t="shared" si="1"/>
        <v>89.97868401862344</v>
      </c>
      <c r="I80" s="18" t="s">
        <v>181</v>
      </c>
    </row>
    <row r="81" spans="1:9" x14ac:dyDescent="0.3">
      <c r="A81" s="14" t="s">
        <v>143</v>
      </c>
      <c r="B81" s="14" t="s">
        <v>37</v>
      </c>
      <c r="C81" s="15" t="s">
        <v>0</v>
      </c>
      <c r="D81" s="15" t="s">
        <v>50</v>
      </c>
      <c r="E81" s="15" t="s">
        <v>61</v>
      </c>
      <c r="F81" s="16">
        <v>9031968</v>
      </c>
      <c r="G81" s="16">
        <v>6964550</v>
      </c>
      <c r="H81" s="17">
        <f t="shared" si="1"/>
        <v>77.109994189527683</v>
      </c>
      <c r="I81" s="18" t="s">
        <v>181</v>
      </c>
    </row>
    <row r="82" spans="1:9" x14ac:dyDescent="0.3">
      <c r="A82" s="14" t="s">
        <v>144</v>
      </c>
      <c r="B82" s="14" t="s">
        <v>37</v>
      </c>
      <c r="C82" s="15" t="s">
        <v>0</v>
      </c>
      <c r="D82" s="15" t="s">
        <v>45</v>
      </c>
      <c r="E82" s="15" t="s">
        <v>2</v>
      </c>
      <c r="F82" s="16">
        <v>767050</v>
      </c>
      <c r="G82" s="16">
        <v>573676</v>
      </c>
      <c r="H82" s="17">
        <f t="shared" si="1"/>
        <v>74.78990939312952</v>
      </c>
      <c r="I82" s="18" t="s">
        <v>181</v>
      </c>
    </row>
    <row r="83" spans="1:9" x14ac:dyDescent="0.3">
      <c r="A83" s="14" t="s">
        <v>145</v>
      </c>
      <c r="B83" s="14" t="s">
        <v>37</v>
      </c>
      <c r="C83" s="15" t="s">
        <v>0</v>
      </c>
      <c r="D83" s="15" t="s">
        <v>67</v>
      </c>
      <c r="E83" s="15" t="s">
        <v>18</v>
      </c>
      <c r="F83" s="16">
        <v>3953205</v>
      </c>
      <c r="G83" s="16">
        <v>2947904</v>
      </c>
      <c r="H83" s="17">
        <f t="shared" si="1"/>
        <v>74.569975500891047</v>
      </c>
      <c r="I83" s="18" t="s">
        <v>181</v>
      </c>
    </row>
    <row r="84" spans="1:9" x14ac:dyDescent="0.3">
      <c r="A84" s="14" t="s">
        <v>146</v>
      </c>
      <c r="B84" s="14" t="s">
        <v>37</v>
      </c>
      <c r="C84" s="15" t="s">
        <v>0</v>
      </c>
      <c r="D84" s="15" t="s">
        <v>52</v>
      </c>
      <c r="E84" s="15" t="s">
        <v>196</v>
      </c>
      <c r="F84" s="16">
        <v>672180</v>
      </c>
      <c r="G84" s="16">
        <v>604826</v>
      </c>
      <c r="H84" s="17">
        <f t="shared" si="1"/>
        <v>89.979767324228632</v>
      </c>
      <c r="I84" s="18" t="s">
        <v>181</v>
      </c>
    </row>
    <row r="85" spans="1:9" x14ac:dyDescent="0.3">
      <c r="A85" s="14" t="s">
        <v>147</v>
      </c>
      <c r="B85" s="14" t="s">
        <v>37</v>
      </c>
      <c r="C85" s="15" t="s">
        <v>176</v>
      </c>
      <c r="D85" s="15" t="s">
        <v>43</v>
      </c>
      <c r="E85" s="15" t="s">
        <v>40</v>
      </c>
      <c r="F85" s="16">
        <v>16465554</v>
      </c>
      <c r="G85" s="16">
        <v>6194341</v>
      </c>
      <c r="H85" s="17">
        <f t="shared" si="1"/>
        <v>37.619997480801437</v>
      </c>
      <c r="I85" s="18" t="s">
        <v>181</v>
      </c>
    </row>
    <row r="86" spans="1:9" x14ac:dyDescent="0.3">
      <c r="A86" s="14" t="s">
        <v>148</v>
      </c>
      <c r="B86" s="14" t="s">
        <v>37</v>
      </c>
      <c r="C86" s="15" t="s">
        <v>0</v>
      </c>
      <c r="D86" s="15" t="s">
        <v>42</v>
      </c>
      <c r="E86" s="15" t="s">
        <v>54</v>
      </c>
      <c r="F86" s="16">
        <v>5063708</v>
      </c>
      <c r="G86" s="16">
        <v>4489482</v>
      </c>
      <c r="H86" s="17">
        <f t="shared" si="1"/>
        <v>88.659970124659637</v>
      </c>
      <c r="I86" s="18" t="s">
        <v>181</v>
      </c>
    </row>
    <row r="87" spans="1:9" x14ac:dyDescent="0.3">
      <c r="A87" s="14" t="s">
        <v>149</v>
      </c>
      <c r="B87" s="14" t="s">
        <v>37</v>
      </c>
      <c r="C87" s="15" t="s">
        <v>0</v>
      </c>
      <c r="D87" s="15" t="s">
        <v>43</v>
      </c>
      <c r="E87" s="15" t="s">
        <v>57</v>
      </c>
      <c r="F87" s="16">
        <v>13483682</v>
      </c>
      <c r="G87" s="16">
        <v>11446297</v>
      </c>
      <c r="H87" s="17">
        <f t="shared" si="1"/>
        <v>84.889995180841552</v>
      </c>
      <c r="I87" s="18" t="s">
        <v>181</v>
      </c>
    </row>
    <row r="88" spans="1:9" x14ac:dyDescent="0.3">
      <c r="A88" s="14" t="s">
        <v>150</v>
      </c>
      <c r="B88" s="14" t="s">
        <v>37</v>
      </c>
      <c r="C88" s="15" t="s">
        <v>0</v>
      </c>
      <c r="D88" s="15" t="s">
        <v>42</v>
      </c>
      <c r="E88" s="15" t="s">
        <v>190</v>
      </c>
      <c r="F88" s="16">
        <v>2865216</v>
      </c>
      <c r="G88" s="16">
        <v>2456062</v>
      </c>
      <c r="H88" s="17">
        <f t="shared" si="1"/>
        <v>85.719959681922759</v>
      </c>
      <c r="I88" s="18" t="s">
        <v>181</v>
      </c>
    </row>
    <row r="89" spans="1:9" x14ac:dyDescent="0.3">
      <c r="A89" s="14" t="s">
        <v>151</v>
      </c>
      <c r="B89" s="14" t="s">
        <v>37</v>
      </c>
      <c r="C89" s="15" t="s">
        <v>176</v>
      </c>
      <c r="D89" s="15" t="s">
        <v>47</v>
      </c>
      <c r="E89" s="15" t="s">
        <v>11</v>
      </c>
      <c r="F89" s="16">
        <v>8746227</v>
      </c>
      <c r="G89" s="16">
        <v>3097038</v>
      </c>
      <c r="H89" s="17">
        <f t="shared" si="1"/>
        <v>35.409988787165027</v>
      </c>
      <c r="I89" s="18" t="s">
        <v>181</v>
      </c>
    </row>
    <row r="90" spans="1:9" x14ac:dyDescent="0.3">
      <c r="A90" s="14" t="s">
        <v>152</v>
      </c>
      <c r="B90" s="14" t="s">
        <v>37</v>
      </c>
      <c r="C90" s="15" t="s">
        <v>0</v>
      </c>
      <c r="D90" s="15" t="s">
        <v>48</v>
      </c>
      <c r="E90" s="15" t="s">
        <v>23</v>
      </c>
      <c r="F90" s="16">
        <v>6148901</v>
      </c>
      <c r="G90" s="16">
        <v>4937567</v>
      </c>
      <c r="H90" s="17">
        <f t="shared" si="1"/>
        <v>80.299991819676393</v>
      </c>
      <c r="I90" s="18" t="s">
        <v>181</v>
      </c>
    </row>
    <row r="91" spans="1:9" x14ac:dyDescent="0.3">
      <c r="A91" s="14" t="s">
        <v>153</v>
      </c>
      <c r="B91" s="14" t="s">
        <v>37</v>
      </c>
      <c r="C91" s="15" t="s">
        <v>176</v>
      </c>
      <c r="D91" s="15" t="s">
        <v>7</v>
      </c>
      <c r="E91" s="15" t="s">
        <v>7</v>
      </c>
      <c r="F91" s="16">
        <v>14840922</v>
      </c>
      <c r="G91" s="16">
        <v>5457006</v>
      </c>
      <c r="H91" s="17">
        <f t="shared" si="1"/>
        <v>36.769993131154521</v>
      </c>
      <c r="I91" s="18" t="s">
        <v>181</v>
      </c>
    </row>
    <row r="92" spans="1:9" x14ac:dyDescent="0.3">
      <c r="A92" s="14" t="s">
        <v>154</v>
      </c>
      <c r="B92" s="14" t="s">
        <v>37</v>
      </c>
      <c r="C92" s="15" t="s">
        <v>0</v>
      </c>
      <c r="D92" s="15" t="s">
        <v>197</v>
      </c>
      <c r="E92" s="15" t="s">
        <v>62</v>
      </c>
      <c r="F92" s="16">
        <v>1757775</v>
      </c>
      <c r="G92" s="16">
        <v>1581645</v>
      </c>
      <c r="H92" s="17">
        <f t="shared" si="1"/>
        <v>89.979946238853088</v>
      </c>
      <c r="I92" s="18" t="s">
        <v>181</v>
      </c>
    </row>
    <row r="93" spans="1:9" x14ac:dyDescent="0.3">
      <c r="A93" s="14" t="s">
        <v>155</v>
      </c>
      <c r="B93" s="14" t="s">
        <v>37</v>
      </c>
      <c r="C93" s="15" t="s">
        <v>0</v>
      </c>
      <c r="D93" s="15" t="s">
        <v>42</v>
      </c>
      <c r="E93" s="15" t="s">
        <v>191</v>
      </c>
      <c r="F93" s="16">
        <v>3194912</v>
      </c>
      <c r="G93" s="16">
        <v>2486599</v>
      </c>
      <c r="H93" s="17">
        <f t="shared" si="1"/>
        <v>77.829968399755614</v>
      </c>
      <c r="I93" s="18" t="s">
        <v>181</v>
      </c>
    </row>
    <row r="94" spans="1:9" x14ac:dyDescent="0.3">
      <c r="A94" s="14" t="s">
        <v>156</v>
      </c>
      <c r="B94" s="14" t="s">
        <v>37</v>
      </c>
      <c r="C94" s="15" t="s">
        <v>0</v>
      </c>
      <c r="D94" s="15" t="s">
        <v>46</v>
      </c>
      <c r="E94" s="15" t="s">
        <v>198</v>
      </c>
      <c r="F94" s="16">
        <v>470225</v>
      </c>
      <c r="G94" s="16">
        <v>344204</v>
      </c>
      <c r="H94" s="17">
        <f t="shared" si="1"/>
        <v>73.199851135094903</v>
      </c>
      <c r="I94" s="18" t="s">
        <v>181</v>
      </c>
    </row>
    <row r="95" spans="1:9" x14ac:dyDescent="0.3">
      <c r="A95" s="14" t="s">
        <v>157</v>
      </c>
      <c r="B95" s="14" t="s">
        <v>37</v>
      </c>
      <c r="C95" s="15" t="s">
        <v>0</v>
      </c>
      <c r="D95" s="15" t="s">
        <v>46</v>
      </c>
      <c r="E95" s="15" t="s">
        <v>59</v>
      </c>
      <c r="F95" s="16">
        <v>2309318</v>
      </c>
      <c r="G95" s="16">
        <v>2077923</v>
      </c>
      <c r="H95" s="17">
        <f t="shared" si="1"/>
        <v>89.979942130100738</v>
      </c>
      <c r="I95" s="18" t="s">
        <v>181</v>
      </c>
    </row>
    <row r="96" spans="1:9" x14ac:dyDescent="0.3">
      <c r="A96" s="14" t="s">
        <v>158</v>
      </c>
      <c r="B96" s="14" t="s">
        <v>37</v>
      </c>
      <c r="C96" s="15" t="s">
        <v>0</v>
      </c>
      <c r="D96" s="15" t="s">
        <v>47</v>
      </c>
      <c r="E96" s="15" t="s">
        <v>13</v>
      </c>
      <c r="F96" s="16">
        <v>6245856</v>
      </c>
      <c r="G96" s="16">
        <v>5620644</v>
      </c>
      <c r="H96" s="17">
        <f t="shared" si="1"/>
        <v>89.989970950338915</v>
      </c>
      <c r="I96" s="18" t="s">
        <v>181</v>
      </c>
    </row>
    <row r="97" spans="1:9" x14ac:dyDescent="0.3">
      <c r="A97" s="14" t="s">
        <v>159</v>
      </c>
      <c r="B97" s="14" t="s">
        <v>37</v>
      </c>
      <c r="C97" s="15" t="s">
        <v>0</v>
      </c>
      <c r="D97" s="15" t="s">
        <v>43</v>
      </c>
      <c r="E97" s="15" t="s">
        <v>58</v>
      </c>
      <c r="F97" s="16">
        <v>7858620</v>
      </c>
      <c r="G97" s="16">
        <v>7071185</v>
      </c>
      <c r="H97" s="17">
        <f t="shared" si="1"/>
        <v>89.979983763052545</v>
      </c>
      <c r="I97" s="18" t="s">
        <v>181</v>
      </c>
    </row>
    <row r="98" spans="1:9" x14ac:dyDescent="0.3">
      <c r="A98" s="14" t="s">
        <v>160</v>
      </c>
      <c r="B98" s="14" t="s">
        <v>37</v>
      </c>
      <c r="C98" s="15" t="s">
        <v>0</v>
      </c>
      <c r="D98" s="15" t="s">
        <v>47</v>
      </c>
      <c r="E98" s="15" t="s">
        <v>15</v>
      </c>
      <c r="F98" s="16">
        <v>4360554</v>
      </c>
      <c r="G98" s="16">
        <v>3923626</v>
      </c>
      <c r="H98" s="17">
        <f t="shared" si="1"/>
        <v>89.979988781242014</v>
      </c>
      <c r="I98" s="18" t="s">
        <v>181</v>
      </c>
    </row>
    <row r="99" spans="1:9" x14ac:dyDescent="0.3">
      <c r="A99" s="14" t="s">
        <v>161</v>
      </c>
      <c r="B99" s="14" t="s">
        <v>37</v>
      </c>
      <c r="C99" s="15" t="s">
        <v>0</v>
      </c>
      <c r="D99" s="15" t="s">
        <v>52</v>
      </c>
      <c r="E99" s="15" t="s">
        <v>64</v>
      </c>
      <c r="F99" s="16">
        <v>2248894</v>
      </c>
      <c r="G99" s="16">
        <v>2023554</v>
      </c>
      <c r="H99" s="17">
        <f t="shared" si="1"/>
        <v>89.979963484272716</v>
      </c>
      <c r="I99" s="18" t="s">
        <v>181</v>
      </c>
    </row>
    <row r="100" spans="1:9" x14ac:dyDescent="0.3">
      <c r="A100" s="14" t="s">
        <v>162</v>
      </c>
      <c r="B100" s="14" t="s">
        <v>37</v>
      </c>
      <c r="C100" s="15" t="s">
        <v>0</v>
      </c>
      <c r="D100" s="15" t="s">
        <v>47</v>
      </c>
      <c r="E100" s="15" t="s">
        <v>16</v>
      </c>
      <c r="F100" s="16">
        <v>5363480</v>
      </c>
      <c r="G100" s="16">
        <v>4819086</v>
      </c>
      <c r="H100" s="17">
        <f t="shared" si="1"/>
        <v>89.849985457203161</v>
      </c>
      <c r="I100" s="18" t="s">
        <v>181</v>
      </c>
    </row>
    <row r="101" spans="1:9" x14ac:dyDescent="0.3">
      <c r="A101" s="14" t="s">
        <v>163</v>
      </c>
      <c r="B101" s="14" t="s">
        <v>37</v>
      </c>
      <c r="C101" s="15" t="s">
        <v>176</v>
      </c>
      <c r="D101" s="15" t="s">
        <v>47</v>
      </c>
      <c r="E101" s="15" t="s">
        <v>192</v>
      </c>
      <c r="F101" s="16">
        <v>30043926</v>
      </c>
      <c r="G101" s="16">
        <v>10914957</v>
      </c>
      <c r="H101" s="17">
        <f t="shared" si="1"/>
        <v>36.329995620412589</v>
      </c>
      <c r="I101" s="18" t="s">
        <v>181</v>
      </c>
    </row>
    <row r="102" spans="1:9" x14ac:dyDescent="0.3">
      <c r="A102" s="14" t="s">
        <v>164</v>
      </c>
      <c r="B102" s="14" t="s">
        <v>37</v>
      </c>
      <c r="C102" s="15" t="s">
        <v>178</v>
      </c>
      <c r="D102" s="15" t="s">
        <v>44</v>
      </c>
      <c r="E102" s="15" t="s">
        <v>6</v>
      </c>
      <c r="F102" s="16">
        <v>737181</v>
      </c>
      <c r="G102" s="16">
        <v>663314</v>
      </c>
      <c r="H102" s="17">
        <f t="shared" si="1"/>
        <v>89.979801432755323</v>
      </c>
      <c r="I102" s="18" t="s">
        <v>181</v>
      </c>
    </row>
    <row r="103" spans="1:9" x14ac:dyDescent="0.3">
      <c r="A103" s="14" t="s">
        <v>165</v>
      </c>
      <c r="B103" s="14" t="s">
        <v>37</v>
      </c>
      <c r="C103" s="15" t="s">
        <v>178</v>
      </c>
      <c r="D103" s="15" t="s">
        <v>50</v>
      </c>
      <c r="E103" s="15" t="s">
        <v>193</v>
      </c>
      <c r="F103" s="16">
        <v>5049132</v>
      </c>
      <c r="G103" s="16">
        <v>4543208</v>
      </c>
      <c r="H103" s="17">
        <f t="shared" si="1"/>
        <v>89.979980717477787</v>
      </c>
      <c r="I103" s="18" t="s">
        <v>181</v>
      </c>
    </row>
    <row r="104" spans="1:9" x14ac:dyDescent="0.3">
      <c r="A104" s="14" t="s">
        <v>166</v>
      </c>
      <c r="B104" s="14" t="s">
        <v>37</v>
      </c>
      <c r="C104" s="15" t="s">
        <v>179</v>
      </c>
      <c r="D104" s="15" t="s">
        <v>45</v>
      </c>
      <c r="E104" s="15" t="s">
        <v>45</v>
      </c>
      <c r="F104" s="16">
        <v>113409</v>
      </c>
      <c r="G104" s="16">
        <v>102045</v>
      </c>
      <c r="H104" s="17">
        <f t="shared" si="1"/>
        <v>89.979631246197386</v>
      </c>
      <c r="I104" s="18" t="s">
        <v>181</v>
      </c>
    </row>
    <row r="105" spans="1:9" x14ac:dyDescent="0.3">
      <c r="A105" s="14" t="s">
        <v>167</v>
      </c>
      <c r="B105" s="14" t="s">
        <v>37</v>
      </c>
      <c r="C105" s="15" t="s">
        <v>178</v>
      </c>
      <c r="D105" s="15" t="s">
        <v>45</v>
      </c>
      <c r="E105" s="15" t="s">
        <v>45</v>
      </c>
      <c r="F105" s="16">
        <v>580970</v>
      </c>
      <c r="G105" s="16">
        <v>522756</v>
      </c>
      <c r="H105" s="17">
        <f t="shared" si="1"/>
        <v>89.979861266502567</v>
      </c>
      <c r="I105" s="18" t="s">
        <v>181</v>
      </c>
    </row>
    <row r="106" spans="1:9" x14ac:dyDescent="0.3">
      <c r="A106" s="14" t="s">
        <v>168</v>
      </c>
      <c r="B106" s="14" t="s">
        <v>37</v>
      </c>
      <c r="C106" s="15" t="s">
        <v>179</v>
      </c>
      <c r="D106" s="15" t="s">
        <v>47</v>
      </c>
      <c r="E106" s="15" t="s">
        <v>8</v>
      </c>
      <c r="F106" s="16">
        <v>183104</v>
      </c>
      <c r="G106" s="16">
        <v>164774</v>
      </c>
      <c r="H106" s="17">
        <f t="shared" si="1"/>
        <v>89.989295700803922</v>
      </c>
      <c r="I106" s="18" t="s">
        <v>181</v>
      </c>
    </row>
    <row r="107" spans="1:9" x14ac:dyDescent="0.3">
      <c r="A107" s="14" t="s">
        <v>169</v>
      </c>
      <c r="B107" s="14" t="s">
        <v>37</v>
      </c>
      <c r="C107" s="15" t="s">
        <v>176</v>
      </c>
      <c r="D107" s="15" t="s">
        <v>67</v>
      </c>
      <c r="E107" s="15" t="s">
        <v>21</v>
      </c>
      <c r="F107" s="16">
        <v>19366688</v>
      </c>
      <c r="G107" s="16">
        <v>7276064</v>
      </c>
      <c r="H107" s="17">
        <f t="shared" si="1"/>
        <v>37.56999648055465</v>
      </c>
      <c r="I107" s="18" t="s">
        <v>181</v>
      </c>
    </row>
    <row r="108" spans="1:9" x14ac:dyDescent="0.3">
      <c r="A108" s="14" t="s">
        <v>170</v>
      </c>
      <c r="B108" s="14" t="s">
        <v>37</v>
      </c>
      <c r="C108" s="15" t="s">
        <v>176</v>
      </c>
      <c r="D108" s="15" t="s">
        <v>67</v>
      </c>
      <c r="E108" s="15" t="s">
        <v>20</v>
      </c>
      <c r="F108" s="16">
        <v>18964617</v>
      </c>
      <c r="G108" s="16">
        <v>7227415</v>
      </c>
      <c r="H108" s="17">
        <f t="shared" si="1"/>
        <v>38.109997159446984</v>
      </c>
      <c r="I108" s="18" t="s">
        <v>181</v>
      </c>
    </row>
    <row r="109" spans="1:9" x14ac:dyDescent="0.3">
      <c r="A109" s="14" t="s">
        <v>171</v>
      </c>
      <c r="B109" s="14" t="s">
        <v>37</v>
      </c>
      <c r="C109" s="15" t="s">
        <v>176</v>
      </c>
      <c r="D109" s="15" t="s">
        <v>67</v>
      </c>
      <c r="E109" s="15" t="s">
        <v>19</v>
      </c>
      <c r="F109" s="16">
        <v>18051072</v>
      </c>
      <c r="G109" s="16">
        <v>6292602</v>
      </c>
      <c r="H109" s="17">
        <f t="shared" si="1"/>
        <v>34.859990586708648</v>
      </c>
      <c r="I109" s="18" t="s">
        <v>181</v>
      </c>
    </row>
    <row r="110" spans="1:9" x14ac:dyDescent="0.3">
      <c r="A110" s="14" t="s">
        <v>172</v>
      </c>
      <c r="B110" s="14" t="s">
        <v>37</v>
      </c>
      <c r="C110" s="15" t="s">
        <v>176</v>
      </c>
      <c r="D110" s="15" t="s">
        <v>47</v>
      </c>
      <c r="E110" s="15" t="s">
        <v>14</v>
      </c>
      <c r="F110" s="16">
        <v>10584343</v>
      </c>
      <c r="G110" s="16">
        <v>3784960</v>
      </c>
      <c r="H110" s="17">
        <f t="shared" si="1"/>
        <v>35.759990015440728</v>
      </c>
      <c r="I110" s="18" t="s">
        <v>181</v>
      </c>
    </row>
    <row r="111" spans="1:9" x14ac:dyDescent="0.3">
      <c r="A111" s="14" t="s">
        <v>173</v>
      </c>
      <c r="B111" s="14" t="s">
        <v>37</v>
      </c>
      <c r="C111" s="15" t="s">
        <v>176</v>
      </c>
      <c r="D111" s="15" t="s">
        <v>47</v>
      </c>
      <c r="E111" s="15" t="s">
        <v>9</v>
      </c>
      <c r="F111" s="16">
        <v>34374288</v>
      </c>
      <c r="G111" s="16">
        <v>12192559</v>
      </c>
      <c r="H111" s="17">
        <f t="shared" si="1"/>
        <v>35.469997225833453</v>
      </c>
      <c r="I111" s="18" t="s">
        <v>181</v>
      </c>
    </row>
    <row r="112" spans="1:9" x14ac:dyDescent="0.3">
      <c r="A112" s="14" t="s">
        <v>174</v>
      </c>
      <c r="B112" s="14" t="s">
        <v>37</v>
      </c>
      <c r="C112" s="15" t="s">
        <v>176</v>
      </c>
      <c r="D112" s="15" t="s">
        <v>47</v>
      </c>
      <c r="E112" s="15" t="s">
        <v>12</v>
      </c>
      <c r="F112" s="16">
        <v>21654702</v>
      </c>
      <c r="G112" s="16">
        <v>7964598</v>
      </c>
      <c r="H112" s="17">
        <f t="shared" si="1"/>
        <v>36.779993555210318</v>
      </c>
      <c r="I112" s="18" t="s">
        <v>181</v>
      </c>
    </row>
    <row r="113" spans="1:9" x14ac:dyDescent="0.3">
      <c r="A113" s="14" t="s">
        <v>175</v>
      </c>
      <c r="B113" s="14" t="s">
        <v>37</v>
      </c>
      <c r="C113" s="15" t="s">
        <v>180</v>
      </c>
      <c r="D113" s="15" t="s">
        <v>48</v>
      </c>
      <c r="E113" s="15" t="s">
        <v>60</v>
      </c>
      <c r="F113" s="16">
        <v>3543995</v>
      </c>
      <c r="G113" s="16">
        <v>3188886</v>
      </c>
      <c r="H113" s="17">
        <f t="shared" si="1"/>
        <v>89.979980220062387</v>
      </c>
      <c r="I113" s="18" t="s">
        <v>182</v>
      </c>
    </row>
  </sheetData>
  <autoFilter ref="A10:I60" xr:uid="{00000000-0001-0000-0000-000000000000}"/>
  <mergeCells count="4">
    <mergeCell ref="A8:H8"/>
    <mergeCell ref="A7:H7"/>
    <mergeCell ref="A6:H6"/>
    <mergeCell ref="A5:H5"/>
  </mergeCells>
  <printOptions verticalCentered="1"/>
  <pageMargins left="0.23622047244094491" right="0.23622047244094491" top="0.74803149606299213" bottom="0.74803149606299213" header="0.31496062992125984" footer="0.31496062992125984"/>
  <pageSetup paperSize="9" scale="51" fitToWidth="0" fitToHeight="0" orientation="landscape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7B78D589FE0F4C8632FB2426453931" ma:contentTypeVersion="1" ma:contentTypeDescription="Crear nuevo documento." ma:contentTypeScope="" ma:versionID="dca25220d8a03742b957f214630fb44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2808DD-AA19-46E4-B1DD-9D6FB0A4361C}"/>
</file>

<file path=customXml/itemProps2.xml><?xml version="1.0" encoding="utf-8"?>
<ds:datastoreItem xmlns:ds="http://schemas.openxmlformats.org/officeDocument/2006/customXml" ds:itemID="{BA392F92-FB91-414F-A3C4-8F30E93303A6}"/>
</file>

<file path=customXml/itemProps3.xml><?xml version="1.0" encoding="utf-8"?>
<ds:datastoreItem xmlns:ds="http://schemas.openxmlformats.org/officeDocument/2006/customXml" ds:itemID="{8E0333F6-7D0D-4F96-9A36-FB5BC6F4C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Proyectos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2024-11-22T13:14:55Z</dcterms:created>
  <dcterms:modified xsi:type="dcterms:W3CDTF">2024-11-22T13:15:09Z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0x010100677B78D589FE0F4C8632FB2426453931</vt:lpwstr>
  </property>
</Properties>
</file>